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P:\1. Budget\2025\2. Dbase\J. Tables for the web\01. Static tables\03. Time series\"/>
    </mc:Choice>
  </mc:AlternateContent>
  <xr:revisionPtr revIDLastSave="0" documentId="13_ncr:1_{DEE22B01-5D45-4926-A4E0-C9FA04D5F6BB}" xr6:coauthVersionLast="36" xr6:coauthVersionMax="36" xr10:uidLastSave="{00000000-0000-0000-0000-000000000000}"/>
  <bookViews>
    <workbookView xWindow="0" yWindow="0" windowWidth="19200" windowHeight="7416" xr2:uid="{00000000-000D-0000-FFFF-FFFF00000000}"/>
  </bookViews>
  <sheets>
    <sheet name="Table 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<sst xmlns="http://schemas.openxmlformats.org/spreadsheetml/2006/main" count="180" uniqueCount="72">
  <si>
    <t>Table 7</t>
  </si>
  <si>
    <t xml:space="preserve">Consolidated government revenue and expenditure: </t>
  </si>
  <si>
    <t>economic classification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</si>
  <si>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</si>
  <si>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</si>
  <si>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</si>
  <si>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</si>
  <si>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</si>
  <si>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</si>
  <si>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</si>
  <si>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</si>
  <si>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</si>
  <si>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</si>
  <si>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</si>
  <si>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</si>
  <si>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</si>
  <si>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</si>
  <si>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</si>
  <si>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</si>
  <si>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</si>
  <si>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</si>
  <si>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% of</t>
  </si>
  <si>
    <t>Revised</t>
  </si>
  <si>
    <t>Budget</t>
  </si>
  <si>
    <t>Outcome</t>
  </si>
  <si>
    <t>total</t>
  </si>
  <si>
    <t>estimate</t>
  </si>
  <si>
    <t>R million</t>
  </si>
  <si>
    <t>Revenue</t>
  </si>
  <si>
    <t>Current revenue</t>
  </si>
  <si>
    <t>Tax revenue (net of SACU)</t>
  </si>
  <si>
    <t>Non-tax revenue</t>
  </si>
  <si>
    <t>Sales of capital assets</t>
  </si>
  <si>
    <t>Total revenue</t>
  </si>
  <si>
    <t>Expenditure</t>
  </si>
  <si>
    <t>Economic classification</t>
  </si>
  <si>
    <t>Current payments</t>
  </si>
  <si>
    <t xml:space="preserve">Compensation of employees </t>
  </si>
  <si>
    <t xml:space="preserve">Goods and services </t>
  </si>
  <si>
    <t xml:space="preserve">Interest and rent on land </t>
  </si>
  <si>
    <t>Transfers and subsidies</t>
  </si>
  <si>
    <t>Provinces and municipalities</t>
  </si>
  <si>
    <t>Departmental agencies and accounts</t>
  </si>
  <si>
    <t>Higher education institutions</t>
  </si>
  <si>
    <t>Foreign governments and international organisations</t>
  </si>
  <si>
    <t>Public corporations and private enterprises</t>
  </si>
  <si>
    <t>Non-profit institutions</t>
  </si>
  <si>
    <t xml:space="preserve">Households </t>
  </si>
  <si>
    <t>Payments for capital assets</t>
  </si>
  <si>
    <t>Buildings and other fixed structures</t>
  </si>
  <si>
    <t>Machinery and equipment</t>
  </si>
  <si>
    <t>Land and sub-soil assets</t>
  </si>
  <si>
    <t>Software and other intangible assets</t>
  </si>
  <si>
    <t>Other assets</t>
  </si>
  <si>
    <t>Payments for financial assets</t>
  </si>
  <si>
    <t>Subtotal: economic classification</t>
  </si>
  <si>
    <t>Contingency reserve</t>
  </si>
  <si>
    <t>Total consolidated expenditure</t>
  </si>
  <si>
    <t>Budget balance</t>
  </si>
  <si>
    <t>Percentage of GDP</t>
  </si>
  <si>
    <t>Redemptions</t>
  </si>
  <si>
    <t>Domestic long-term loans</t>
  </si>
  <si>
    <t>Foreign loans</t>
  </si>
  <si>
    <t>Eskom debt-relief arrangement</t>
  </si>
  <si>
    <t>GFECRA settlement</t>
  </si>
  <si>
    <t>Gross borrowing requirement</t>
  </si>
  <si>
    <t>Financing</t>
  </si>
  <si>
    <t>Change in loan liabilities</t>
  </si>
  <si>
    <t>Domestic short- and long-term loans (net)</t>
  </si>
  <si>
    <t>Foreign loans (net)</t>
  </si>
  <si>
    <t>Change in cash and other balances (- increase)</t>
  </si>
  <si>
    <t>Total financing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</si>
</sst>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_);\(#,##0.0\)"/>
    <numFmt numFmtId="165" formatCode="_(* #,##0.0_);_(* \(#,##0.0\);_(* &quot;-&quot;?_);_(@_)"/>
    <numFmt numFmtId="166" formatCode="0.0%"/>
    <numFmt numFmtId="167" formatCode="#,##0.0"/>
    <numFmt numFmtId="168" formatCode="_(* #,##0.0_);_(* \(#,##0.0\);_(* &quot;&quot;?_);_(@_)"/>
    <numFmt numFmtId="169" formatCode="#,##0.0%____;\-#,##0.0%____;&quot;–      &quot;"/>
    <numFmt numFmtId="170" formatCode="_(* #,##0.0_);_*\ \-#,##0.0_);_(* &quot;–  &quot;_);_(@_)"/>
    <numFmt numFmtId="171" formatCode="#,##0%____;\-#,##0%____;&quot;–      &quot;"/>
    <numFmt numFmtId="172" formatCode="_(* #,##0.0___);_*\ \-#,##0.0___);_(* &quot;–  &quot;_);_(@_)"/>
    <numFmt numFmtId="173" formatCode="_(* #,##0.000_);_*\ \-#,##0.000_);_(* &quot;–  &quot;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12"/>
      <name val="Arial Narrow"/>
      <family val="2"/>
    </font>
    <font>
      <sz val="12"/>
      <name val="Arial Narrow"/>
      <family val="2"/>
    </font>
    <font>
      <sz val="12"/>
      <color indexed="9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i/>
      <sz val="12"/>
      <color indexed="8"/>
      <name val="Arial Narrow"/>
      <family val="2"/>
    </font>
    <font>
      <i/>
      <sz val="12"/>
      <name val="Arial Narrow"/>
      <family val="2"/>
    </font>
    <font>
      <b/>
      <i/>
      <sz val="12"/>
      <name val="Arial Narrow"/>
      <family val="2"/>
    </font>
    <font>
      <sz val="10"/>
      <name val="Arial Narrow"/>
      <family val="2"/>
    </font>
    <font>
      <b/>
      <i/>
      <sz val="12"/>
      <color indexed="8"/>
      <name val="Arial Narrow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/>
    <xf numFmtId="37" fontId="2" fillId="0" borderId="0"/>
    <xf numFmtId="0" fontId="11" fillId="0" borderId="0" applyFont="0"/>
  </cellStyleXfs>
  <cellXfs count="154">
    <xf numFmtId="0" fontId="0" fillId="0" borderId="0" xfId="0"/>
    <xf numFmtId="0" fontId="3" fillId="0" borderId="0" xfId="2" quotePrefix="1" applyNumberFormat="1" applyFont="1" applyAlignment="1">
      <alignment horizontal="left"/>
    </xf>
    <xf numFmtId="165" fontId="3" fillId="0" borderId="0" xfId="2" applyNumberFormat="1" applyFont="1"/>
    <xf numFmtId="165" fontId="4" fillId="0" borderId="0" xfId="2" applyNumberFormat="1" applyFont="1"/>
    <xf numFmtId="166" fontId="5" fillId="0" borderId="0" xfId="1" applyNumberFormat="1" applyFont="1" applyFill="1" applyBorder="1"/>
    <xf numFmtId="165" fontId="5" fillId="0" borderId="0" xfId="2" applyNumberFormat="1" applyFont="1"/>
    <xf numFmtId="166" fontId="4" fillId="0" borderId="0" xfId="1" applyNumberFormat="1" applyFont="1" applyBorder="1"/>
    <xf numFmtId="167" fontId="4" fillId="0" borderId="0" xfId="1" applyNumberFormat="1" applyFont="1" applyBorder="1"/>
    <xf numFmtId="165" fontId="3" fillId="0" borderId="0" xfId="2" quotePrefix="1" applyNumberFormat="1" applyFont="1" applyAlignment="1">
      <alignment horizontal="left"/>
    </xf>
    <xf numFmtId="168" fontId="3" fillId="0" borderId="0" xfId="2" applyNumberFormat="1" applyFont="1"/>
    <xf numFmtId="0" fontId="3" fillId="0" borderId="0" xfId="2" applyNumberFormat="1" applyFont="1" applyAlignment="1">
      <alignment horizontal="left"/>
    </xf>
    <xf numFmtId="0" fontId="3" fillId="0" borderId="1" xfId="2" applyNumberFormat="1" applyFont="1" applyBorder="1" applyAlignment="1">
      <alignment horizontal="left"/>
    </xf>
    <xf numFmtId="0" fontId="3" fillId="0" borderId="1" xfId="2" applyNumberFormat="1" applyFont="1" applyBorder="1"/>
    <xf numFmtId="165" fontId="4" fillId="0" borderId="1" xfId="2" applyNumberFormat="1" applyFont="1" applyBorder="1"/>
    <xf numFmtId="166" fontId="4" fillId="0" borderId="1" xfId="1" applyNumberFormat="1" applyFont="1" applyBorder="1"/>
    <xf numFmtId="165" fontId="3" fillId="0" borderId="1" xfId="2" quotePrefix="1" applyNumberFormat="1" applyFont="1" applyBorder="1" applyAlignment="1">
      <alignment horizontal="left"/>
    </xf>
    <xf numFmtId="167" fontId="4" fillId="0" borderId="1" xfId="1" applyNumberFormat="1" applyFont="1" applyBorder="1"/>
    <xf numFmtId="165" fontId="3" fillId="0" borderId="1" xfId="2" applyNumberFormat="1" applyFont="1" applyBorder="1" applyAlignment="1">
      <alignment horizontal="left"/>
    </xf>
    <xf numFmtId="165" fontId="3" fillId="0" borderId="1" xfId="2" quotePrefix="1" applyNumberFormat="1" applyFont="1" applyBorder="1" applyAlignment="1">
      <alignment horizontal="right"/>
    </xf>
    <xf numFmtId="165" fontId="4" fillId="0" borderId="2" xfId="2" applyNumberFormat="1" applyFont="1" applyBorder="1"/>
    <xf numFmtId="165" fontId="3" fillId="0" borderId="3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6" fontId="3" fillId="0" borderId="2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168" fontId="4" fillId="0" borderId="0" xfId="2" applyNumberFormat="1" applyFont="1"/>
    <xf numFmtId="165" fontId="3" fillId="0" borderId="3" xfId="2" quotePrefix="1" applyNumberFormat="1" applyFont="1" applyBorder="1" applyAlignment="1">
      <alignment horizontal="center" vertical="center"/>
    </xf>
    <xf numFmtId="165" fontId="3" fillId="0" borderId="3" xfId="2" quotePrefix="1" applyNumberFormat="1" applyFont="1" applyBorder="1" applyAlignment="1">
      <alignment horizontal="center"/>
    </xf>
    <xf numFmtId="165" fontId="3" fillId="0" borderId="2" xfId="2" quotePrefix="1" applyNumberFormat="1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7" fontId="3" fillId="0" borderId="0" xfId="0" quotePrefix="1" applyNumberFormat="1" applyFont="1" applyAlignment="1">
      <alignment horizontal="center" vertical="center"/>
    </xf>
    <xf numFmtId="167" fontId="3" fillId="0" borderId="0" xfId="0" quotePrefix="1" applyNumberFormat="1" applyFont="1" applyAlignment="1">
      <alignment horizontal="centerContinuous" vertical="center"/>
    </xf>
    <xf numFmtId="167" fontId="3" fillId="0" borderId="2" xfId="0" quotePrefix="1" applyNumberFormat="1" applyFont="1" applyBorder="1" applyAlignment="1">
      <alignment horizontal="centerContinuous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7" fontId="4" fillId="0" borderId="6" xfId="0" applyNumberFormat="1" applyFont="1" applyBorder="1" applyAlignment="1">
      <alignment horizontal="center" vertical="center"/>
    </xf>
    <xf numFmtId="165" fontId="4" fillId="0" borderId="0" xfId="2" applyNumberFormat="1" applyFont="1" applyAlignment="1">
      <alignment horizontal="center"/>
    </xf>
    <xf numFmtId="166" fontId="3" fillId="0" borderId="2" xfId="1" quotePrefix="1" applyNumberFormat="1" applyFont="1" applyFill="1" applyBorder="1" applyAlignment="1" applyProtection="1">
      <alignment horizontal="center"/>
    </xf>
    <xf numFmtId="166" fontId="3" fillId="0" borderId="2" xfId="1" applyNumberFormat="1" applyFont="1" applyBorder="1" applyAlignment="1">
      <alignment horizontal="center"/>
    </xf>
    <xf numFmtId="165" fontId="3" fillId="0" borderId="3" xfId="2" applyNumberFormat="1" applyFont="1" applyBorder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167" fontId="3" fillId="0" borderId="0" xfId="1" applyNumberFormat="1" applyFont="1" applyBorder="1" applyAlignment="1">
      <alignment horizontal="center"/>
    </xf>
    <xf numFmtId="167" fontId="3" fillId="0" borderId="2" xfId="1" applyNumberFormat="1" applyFont="1" applyBorder="1" applyAlignment="1">
      <alignment horizontal="center"/>
    </xf>
    <xf numFmtId="167" fontId="3" fillId="0" borderId="0" xfId="1" quotePrefix="1" applyNumberFormat="1" applyFont="1" applyFill="1" applyBorder="1" applyAlignment="1" applyProtection="1">
      <alignment horizontal="center"/>
    </xf>
    <xf numFmtId="165" fontId="4" fillId="0" borderId="0" xfId="2" applyNumberFormat="1" applyFont="1" applyAlignment="1">
      <alignment horizontal="right"/>
    </xf>
    <xf numFmtId="166" fontId="3" fillId="0" borderId="2" xfId="1" applyNumberFormat="1" applyFont="1" applyBorder="1" applyAlignment="1" applyProtection="1">
      <alignment horizontal="center"/>
    </xf>
    <xf numFmtId="167" fontId="3" fillId="0" borderId="0" xfId="1" applyNumberFormat="1" applyFont="1" applyBorder="1" applyAlignment="1" applyProtection="1">
      <alignment horizontal="center"/>
    </xf>
    <xf numFmtId="165" fontId="3" fillId="0" borderId="1" xfId="2" applyNumberFormat="1" applyFont="1" applyBorder="1"/>
    <xf numFmtId="165" fontId="4" fillId="0" borderId="6" xfId="2" applyNumberFormat="1" applyFont="1" applyBorder="1"/>
    <xf numFmtId="165" fontId="3" fillId="0" borderId="5" xfId="2" applyNumberFormat="1" applyFont="1" applyBorder="1" applyAlignment="1">
      <alignment horizontal="right"/>
    </xf>
    <xf numFmtId="166" fontId="3" fillId="0" borderId="6" xfId="1" applyNumberFormat="1" applyFont="1" applyBorder="1" applyAlignment="1">
      <alignment horizontal="right"/>
    </xf>
    <xf numFmtId="165" fontId="3" fillId="0" borderId="5" xfId="2" applyNumberFormat="1" applyFont="1" applyBorder="1" applyAlignment="1">
      <alignment horizontal="center"/>
    </xf>
    <xf numFmtId="167" fontId="3" fillId="0" borderId="1" xfId="1" applyNumberFormat="1" applyFont="1" applyBorder="1" applyAlignment="1">
      <alignment horizontal="right"/>
    </xf>
    <xf numFmtId="165" fontId="4" fillId="0" borderId="1" xfId="2" applyNumberFormat="1" applyFont="1" applyBorder="1" applyAlignment="1">
      <alignment horizontal="right"/>
    </xf>
    <xf numFmtId="168" fontId="3" fillId="0" borderId="1" xfId="2" applyNumberFormat="1" applyFont="1" applyBorder="1" applyAlignment="1">
      <alignment horizontal="right"/>
    </xf>
    <xf numFmtId="165" fontId="3" fillId="0" borderId="3" xfId="2" applyNumberFormat="1" applyFont="1" applyBorder="1" applyAlignment="1">
      <alignment horizontal="right"/>
    </xf>
    <xf numFmtId="166" fontId="3" fillId="0" borderId="2" xfId="1" applyNumberFormat="1" applyFont="1" applyFill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168" fontId="3" fillId="0" borderId="0" xfId="2" applyNumberFormat="1" applyFont="1" applyAlignment="1">
      <alignment horizontal="right"/>
    </xf>
    <xf numFmtId="0" fontId="6" fillId="0" borderId="0" xfId="0" applyFont="1" applyAlignment="1">
      <alignment horizontal="left"/>
    </xf>
    <xf numFmtId="166" fontId="3" fillId="0" borderId="2" xfId="1" applyNumberFormat="1" applyFont="1" applyBorder="1" applyAlignment="1">
      <alignment horizontal="right"/>
    </xf>
    <xf numFmtId="167" fontId="3" fillId="0" borderId="0" xfId="1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165" fontId="4" fillId="0" borderId="3" xfId="2" applyNumberFormat="1" applyFont="1" applyBorder="1" applyAlignment="1">
      <alignment horizontal="right"/>
    </xf>
    <xf numFmtId="169" fontId="4" fillId="0" borderId="2" xfId="1" applyNumberFormat="1" applyFont="1" applyFill="1" applyBorder="1"/>
    <xf numFmtId="49" fontId="7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indent="2"/>
    </xf>
    <xf numFmtId="165" fontId="9" fillId="0" borderId="2" xfId="2" applyNumberFormat="1" applyFont="1" applyBorder="1"/>
    <xf numFmtId="165" fontId="9" fillId="0" borderId="3" xfId="2" applyNumberFormat="1" applyFont="1" applyBorder="1" applyAlignment="1">
      <alignment horizontal="right"/>
    </xf>
    <xf numFmtId="169" fontId="9" fillId="0" borderId="2" xfId="1" applyNumberFormat="1" applyFont="1" applyFill="1" applyBorder="1"/>
    <xf numFmtId="165" fontId="9" fillId="0" borderId="0" xfId="2" applyNumberFormat="1" applyFont="1"/>
    <xf numFmtId="49" fontId="6" fillId="0" borderId="0" xfId="0" applyNumberFormat="1" applyFont="1" applyAlignment="1">
      <alignment horizontal="left" vertical="center"/>
    </xf>
    <xf numFmtId="165" fontId="3" fillId="0" borderId="7" xfId="2" applyNumberFormat="1" applyFont="1" applyBorder="1" applyAlignment="1">
      <alignment horizontal="right"/>
    </xf>
    <xf numFmtId="169" fontId="3" fillId="0" borderId="2" xfId="1" applyNumberFormat="1" applyFont="1" applyFill="1" applyBorder="1"/>
    <xf numFmtId="165" fontId="6" fillId="0" borderId="0" xfId="0" applyNumberFormat="1" applyFont="1" applyAlignment="1">
      <alignment horizontal="left"/>
    </xf>
    <xf numFmtId="165" fontId="4" fillId="0" borderId="3" xfId="2" applyNumberFormat="1" applyFont="1" applyBorder="1"/>
    <xf numFmtId="166" fontId="4" fillId="0" borderId="2" xfId="1" applyNumberFormat="1" applyFont="1" applyFill="1" applyBorder="1"/>
    <xf numFmtId="166" fontId="4" fillId="0" borderId="2" xfId="1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left" vertical="center" indent="1"/>
    </xf>
    <xf numFmtId="165" fontId="10" fillId="0" borderId="2" xfId="2" applyNumberFormat="1" applyFont="1" applyBorder="1"/>
    <xf numFmtId="170" fontId="3" fillId="0" borderId="3" xfId="2" applyNumberFormat="1" applyFont="1" applyBorder="1"/>
    <xf numFmtId="169" fontId="3" fillId="0" borderId="2" xfId="1" applyNumberFormat="1" applyFont="1" applyFill="1" applyBorder="1" applyAlignment="1">
      <alignment horizontal="right"/>
    </xf>
    <xf numFmtId="165" fontId="6" fillId="0" borderId="0" xfId="0" applyNumberFormat="1" applyFont="1" applyAlignment="1">
      <alignment horizontal="left" vertical="center"/>
    </xf>
    <xf numFmtId="165" fontId="10" fillId="0" borderId="0" xfId="2" applyNumberFormat="1" applyFont="1"/>
    <xf numFmtId="49" fontId="7" fillId="0" borderId="0" xfId="0" applyNumberFormat="1" applyFont="1" applyAlignment="1">
      <alignment horizontal="left" vertical="center" indent="2"/>
    </xf>
    <xf numFmtId="170" fontId="4" fillId="0" borderId="3" xfId="2" applyNumberFormat="1" applyFont="1" applyBorder="1"/>
    <xf numFmtId="169" fontId="4" fillId="0" borderId="2" xfId="1" applyNumberFormat="1" applyFont="1" applyFill="1" applyBorder="1" applyAlignment="1">
      <alignment horizontal="right"/>
    </xf>
    <xf numFmtId="165" fontId="7" fillId="0" borderId="0" xfId="0" applyNumberFormat="1" applyFont="1" applyAlignment="1">
      <alignment horizontal="left" vertical="center" indent="2"/>
    </xf>
    <xf numFmtId="170" fontId="4" fillId="0" borderId="3" xfId="2" applyNumberFormat="1" applyFont="1" applyBorder="1" applyProtection="1">
      <protection locked="0"/>
    </xf>
    <xf numFmtId="49" fontId="7" fillId="0" borderId="8" xfId="0" applyNumberFormat="1" applyFont="1" applyBorder="1" applyAlignment="1">
      <alignment horizontal="left" vertical="center"/>
    </xf>
    <xf numFmtId="165" fontId="4" fillId="0" borderId="0" xfId="3" applyNumberFormat="1" applyFont="1" applyAlignment="1">
      <alignment horizontal="left"/>
    </xf>
    <xf numFmtId="165" fontId="4" fillId="0" borderId="0" xfId="3" applyNumberFormat="1" applyFont="1"/>
    <xf numFmtId="165" fontId="9" fillId="0" borderId="2" xfId="2" quotePrefix="1" applyNumberFormat="1" applyFont="1" applyBorder="1" applyAlignment="1">
      <alignment horizontal="left"/>
    </xf>
    <xf numFmtId="170" fontId="4" fillId="0" borderId="5" xfId="2" applyNumberFormat="1" applyFont="1" applyBorder="1" applyAlignment="1">
      <alignment horizontal="right"/>
    </xf>
    <xf numFmtId="169" fontId="4" fillId="0" borderId="6" xfId="1" applyNumberFormat="1" applyFont="1" applyFill="1" applyBorder="1" applyProtection="1"/>
    <xf numFmtId="169" fontId="4" fillId="0" borderId="6" xfId="1" applyNumberFormat="1" applyFont="1" applyFill="1" applyBorder="1" applyAlignment="1" applyProtection="1">
      <alignment horizontal="right"/>
    </xf>
    <xf numFmtId="49" fontId="4" fillId="0" borderId="0" xfId="3" applyNumberFormat="1" applyFont="1" applyAlignment="1">
      <alignment horizontal="left"/>
    </xf>
    <xf numFmtId="165" fontId="9" fillId="0" borderId="0" xfId="2" quotePrefix="1" applyNumberFormat="1" applyFont="1" applyAlignment="1">
      <alignment horizontal="left"/>
    </xf>
    <xf numFmtId="165" fontId="3" fillId="0" borderId="0" xfId="3" applyNumberFormat="1" applyFont="1"/>
    <xf numFmtId="165" fontId="3" fillId="0" borderId="0" xfId="3" applyNumberFormat="1" applyFont="1" applyAlignment="1">
      <alignment horizontal="left" indent="1"/>
    </xf>
    <xf numFmtId="165" fontId="10" fillId="0" borderId="2" xfId="2" quotePrefix="1" applyNumberFormat="1" applyFont="1" applyBorder="1" applyAlignment="1">
      <alignment horizontal="left"/>
    </xf>
    <xf numFmtId="171" fontId="3" fillId="0" borderId="2" xfId="1" applyNumberFormat="1" applyFont="1" applyFill="1" applyBorder="1" applyProtection="1"/>
    <xf numFmtId="169" fontId="3" fillId="0" borderId="2" xfId="1" applyNumberFormat="1" applyFont="1" applyFill="1" applyBorder="1" applyAlignment="1" applyProtection="1">
      <alignment horizontal="right"/>
    </xf>
    <xf numFmtId="169" fontId="3" fillId="0" borderId="2" xfId="1" applyNumberFormat="1" applyFont="1" applyFill="1" applyBorder="1" applyProtection="1"/>
    <xf numFmtId="165" fontId="10" fillId="0" borderId="0" xfId="2" quotePrefix="1" applyNumberFormat="1" applyFont="1" applyAlignment="1">
      <alignment horizontal="left"/>
    </xf>
    <xf numFmtId="165" fontId="3" fillId="0" borderId="0" xfId="2" applyNumberFormat="1" applyFont="1" applyAlignment="1">
      <alignment horizontal="left"/>
    </xf>
    <xf numFmtId="37" fontId="4" fillId="0" borderId="0" xfId="3" quotePrefix="1" applyFont="1" applyAlignment="1">
      <alignment horizontal="left" indent="1"/>
    </xf>
    <xf numFmtId="37" fontId="4" fillId="0" borderId="0" xfId="3" applyFont="1" applyAlignment="1">
      <alignment horizontal="left"/>
    </xf>
    <xf numFmtId="37" fontId="6" fillId="0" borderId="0" xfId="3" applyFont="1"/>
    <xf numFmtId="172" fontId="4" fillId="0" borderId="3" xfId="3" applyNumberFormat="1" applyFont="1" applyBorder="1" applyAlignment="1">
      <alignment horizontal="right"/>
    </xf>
    <xf numFmtId="169" fontId="4" fillId="0" borderId="2" xfId="2" applyNumberFormat="1" applyFont="1" applyBorder="1" applyAlignment="1">
      <alignment horizontal="right"/>
    </xf>
    <xf numFmtId="37" fontId="8" fillId="0" borderId="0" xfId="3" applyFont="1"/>
    <xf numFmtId="37" fontId="6" fillId="0" borderId="0" xfId="3" applyFont="1" applyAlignment="1">
      <alignment horizontal="left"/>
    </xf>
    <xf numFmtId="170" fontId="6" fillId="0" borderId="7" xfId="3" applyNumberFormat="1" applyFont="1" applyBorder="1" applyAlignment="1">
      <alignment horizontal="right"/>
    </xf>
    <xf numFmtId="169" fontId="3" fillId="0" borderId="4" xfId="2" applyNumberFormat="1" applyFont="1" applyBorder="1" applyAlignment="1">
      <alignment horizontal="right"/>
    </xf>
    <xf numFmtId="37" fontId="8" fillId="0" borderId="0" xfId="3" applyFont="1" applyAlignment="1">
      <alignment horizontal="left"/>
    </xf>
    <xf numFmtId="37" fontId="6" fillId="0" borderId="0" xfId="3" quotePrefix="1" applyFont="1" applyAlignment="1">
      <alignment horizontal="left"/>
    </xf>
    <xf numFmtId="170" fontId="6" fillId="0" borderId="3" xfId="3" applyNumberFormat="1" applyFont="1" applyBorder="1" applyAlignment="1">
      <alignment horizontal="right"/>
    </xf>
    <xf numFmtId="169" fontId="3" fillId="0" borderId="2" xfId="2" applyNumberFormat="1" applyFont="1" applyBorder="1" applyAlignment="1">
      <alignment horizontal="right"/>
    </xf>
    <xf numFmtId="166" fontId="8" fillId="0" borderId="3" xfId="1" applyNumberFormat="1" applyFont="1" applyFill="1" applyBorder="1" applyAlignment="1" applyProtection="1">
      <alignment horizontal="right"/>
    </xf>
    <xf numFmtId="169" fontId="9" fillId="0" borderId="2" xfId="2" applyNumberFormat="1" applyFont="1" applyBorder="1" applyAlignment="1">
      <alignment horizontal="right"/>
    </xf>
    <xf numFmtId="37" fontId="8" fillId="0" borderId="0" xfId="3" quotePrefix="1" applyFont="1" applyAlignment="1">
      <alignment horizontal="left"/>
    </xf>
    <xf numFmtId="170" fontId="8" fillId="0" borderId="3" xfId="3" applyNumberFormat="1" applyFont="1" applyBorder="1" applyAlignment="1">
      <alignment horizontal="right"/>
    </xf>
    <xf numFmtId="0" fontId="3" fillId="0" borderId="0" xfId="0" applyFont="1"/>
    <xf numFmtId="170" fontId="3" fillId="0" borderId="3" xfId="2" applyNumberFormat="1" applyFont="1" applyBorder="1" applyProtection="1">
      <protection locked="0"/>
    </xf>
    <xf numFmtId="0" fontId="9" fillId="0" borderId="0" xfId="0" applyFont="1" applyAlignment="1">
      <alignment horizontal="left" indent="2"/>
    </xf>
    <xf numFmtId="170" fontId="9" fillId="0" borderId="3" xfId="2" applyNumberFormat="1" applyFont="1" applyBorder="1" applyProtection="1">
      <protection locked="0"/>
    </xf>
    <xf numFmtId="0" fontId="3" fillId="0" borderId="0" xfId="0" applyFont="1" applyAlignment="1">
      <alignment horizontal="left"/>
    </xf>
    <xf numFmtId="37" fontId="7" fillId="0" borderId="0" xfId="3" applyFont="1" applyAlignment="1">
      <alignment horizontal="left"/>
    </xf>
    <xf numFmtId="37" fontId="7" fillId="0" borderId="0" xfId="3" applyFont="1"/>
    <xf numFmtId="173" fontId="6" fillId="0" borderId="3" xfId="3" applyNumberFormat="1" applyFont="1" applyBorder="1" applyAlignment="1">
      <alignment horizontal="right"/>
    </xf>
    <xf numFmtId="170" fontId="6" fillId="0" borderId="5" xfId="3" applyNumberFormat="1" applyFont="1" applyBorder="1" applyAlignment="1">
      <alignment horizontal="right"/>
    </xf>
    <xf numFmtId="169" fontId="3" fillId="0" borderId="6" xfId="2" applyNumberFormat="1" applyFont="1" applyBorder="1" applyAlignment="1">
      <alignment horizontal="right"/>
    </xf>
    <xf numFmtId="0" fontId="10" fillId="0" borderId="0" xfId="0" applyFont="1"/>
    <xf numFmtId="164" fontId="7" fillId="0" borderId="0" xfId="2" applyFont="1"/>
    <xf numFmtId="0" fontId="3" fillId="0" borderId="0" xfId="0" applyFont="1" applyAlignment="1">
      <alignment horizontal="left" indent="1"/>
    </xf>
    <xf numFmtId="0" fontId="4" fillId="0" borderId="0" xfId="4" applyFont="1"/>
    <xf numFmtId="0" fontId="4" fillId="0" borderId="0" xfId="0" applyFont="1"/>
    <xf numFmtId="37" fontId="12" fillId="0" borderId="0" xfId="3" applyFont="1"/>
    <xf numFmtId="0" fontId="3" fillId="0" borderId="0" xfId="4" applyFont="1"/>
    <xf numFmtId="164" fontId="6" fillId="0" borderId="0" xfId="2" applyFont="1"/>
    <xf numFmtId="37" fontId="4" fillId="0" borderId="1" xfId="3" applyFont="1" applyBorder="1"/>
    <xf numFmtId="169" fontId="6" fillId="0" borderId="6" xfId="3" applyNumberFormat="1" applyFont="1" applyBorder="1" applyAlignment="1">
      <alignment horizontal="right"/>
    </xf>
    <xf numFmtId="37" fontId="8" fillId="0" borderId="1" xfId="3" applyFont="1" applyBorder="1"/>
    <xf numFmtId="167" fontId="0" fillId="0" borderId="0" xfId="0" applyNumberFormat="1"/>
    <xf numFmtId="165" fontId="9" fillId="0" borderId="0" xfId="2" applyNumberFormat="1" applyFont="1" applyAlignment="1">
      <alignment horizontal="left"/>
    </xf>
    <xf numFmtId="37" fontId="12" fillId="0" borderId="0" xfId="3" applyFont="1" applyAlignment="1">
      <alignment horizontal="left"/>
    </xf>
    <xf numFmtId="169" fontId="10" fillId="0" borderId="2" xfId="2" applyNumberFormat="1" applyFont="1" applyBorder="1" applyAlignment="1">
      <alignment horizontal="right"/>
    </xf>
    <xf numFmtId="0" fontId="13" fillId="0" borderId="0" xfId="0" applyFont="1"/>
  </cellXfs>
  <cellStyles count="5">
    <cellStyle name="Normal" xfId="0" builtinId="0"/>
    <cellStyle name="Normal 12" xfId="4" xr:uid="{00000000-0005-0000-0000-000001000000}"/>
    <cellStyle name="Normal_Budget 199899 master table" xfId="2" xr:uid="{00000000-0005-0000-0000-000002000000}"/>
    <cellStyle name="Normal_TABLE9" xfId="3" xr:uid="{00000000-0005-0000-0000-000003000000}"/>
    <cellStyle name="Percent" xfId="1" builtinId="5"/>
  </cellStyles>
  <dxfs count="14"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4"/>
  <sheetViews>
    <sheetView showGridLines="0" tabSelected="1" zoomScale="90" zoomScaleNormal="90" workbookViewId="0">
      <selection activeCell="B1" sqref="B1"/>
    </sheetView>
  </sheetViews>
  <sheetFormatPr defaultRowHeight="14.4" x14ac:dyDescent="0.3"/>
  <cols>
    <col min="5" max="40" width="13.77734375" customWidth="1"/>
  </cols>
  <sheetData>
    <row r="1" spans="1:44" ht="15.6" x14ac:dyDescent="0.3">
      <c r="A1" s="1" t="s">
        <v>0</v>
      </c>
      <c r="B1" s="2"/>
      <c r="C1" s="2"/>
      <c r="D1" s="3"/>
      <c r="E1" s="3"/>
      <c r="F1" s="4"/>
      <c r="G1" s="3"/>
      <c r="H1" s="4"/>
      <c r="I1" s="3"/>
      <c r="J1" s="4"/>
      <c r="K1" s="3"/>
      <c r="L1" s="4"/>
      <c r="M1" s="5"/>
      <c r="N1" s="4"/>
      <c r="O1" s="3"/>
      <c r="P1" s="6"/>
      <c r="Q1" s="3"/>
      <c r="R1" s="6"/>
      <c r="S1" s="3"/>
      <c r="T1" s="6"/>
      <c r="U1" s="3"/>
      <c r="V1" s="6"/>
      <c r="W1" s="3"/>
      <c r="X1" s="6"/>
      <c r="Y1" s="3"/>
      <c r="Z1" s="6"/>
      <c r="AA1" s="3"/>
      <c r="AB1" s="6"/>
      <c r="AC1" s="6"/>
      <c r="AD1" s="6"/>
      <c r="AE1" s="7"/>
      <c r="AF1" s="7"/>
      <c r="AG1" s="7"/>
      <c r="AH1" s="6"/>
      <c r="AI1" s="6"/>
      <c r="AJ1" s="6"/>
      <c r="AK1" s="6"/>
      <c r="AL1" s="6"/>
      <c r="AM1" s="6"/>
      <c r="AN1" s="6"/>
      <c r="AO1" s="1" t="s">
        <v>0</v>
      </c>
      <c r="AP1" s="8"/>
      <c r="AQ1" s="8"/>
      <c r="AR1" s="9"/>
    </row>
    <row r="2" spans="1:44" ht="15.6" x14ac:dyDescent="0.3">
      <c r="A2" s="10" t="s">
        <v>1</v>
      </c>
      <c r="B2" s="2"/>
      <c r="C2" s="2"/>
      <c r="D2" s="3"/>
      <c r="E2" s="3"/>
      <c r="F2" s="4"/>
      <c r="G2" s="3"/>
      <c r="H2" s="4"/>
      <c r="I2" s="3"/>
      <c r="J2" s="4"/>
      <c r="K2" s="3"/>
      <c r="L2" s="4"/>
      <c r="M2" s="5"/>
      <c r="N2" s="4"/>
      <c r="O2" s="3"/>
      <c r="P2" s="6"/>
      <c r="Q2" s="3"/>
      <c r="R2" s="6"/>
      <c r="S2" s="3"/>
      <c r="T2" s="6"/>
      <c r="U2" s="3"/>
      <c r="V2" s="6"/>
      <c r="W2" s="3"/>
      <c r="X2" s="6"/>
      <c r="Y2" s="3"/>
      <c r="Z2" s="6"/>
      <c r="AA2" s="3"/>
      <c r="AB2" s="6"/>
      <c r="AC2" s="6"/>
      <c r="AD2" s="6"/>
      <c r="AE2" s="7"/>
      <c r="AF2" s="7"/>
      <c r="AG2" s="7"/>
      <c r="AH2" s="6"/>
      <c r="AI2" s="6"/>
      <c r="AJ2" s="6"/>
      <c r="AK2" s="6"/>
      <c r="AL2" s="6"/>
      <c r="AM2" s="6"/>
      <c r="AN2" s="6"/>
      <c r="AO2" s="1" t="s">
        <v>1</v>
      </c>
      <c r="AP2" s="8"/>
      <c r="AQ2" s="8"/>
      <c r="AR2" s="9"/>
    </row>
    <row r="3" spans="1:44" ht="15.6" x14ac:dyDescent="0.3">
      <c r="A3" s="11" t="s">
        <v>2</v>
      </c>
      <c r="B3" s="12"/>
      <c r="C3" s="12"/>
      <c r="D3" s="13"/>
      <c r="E3" s="13"/>
      <c r="F3" s="14"/>
      <c r="G3" s="13"/>
      <c r="H3" s="14"/>
      <c r="I3" s="13"/>
      <c r="J3" s="14"/>
      <c r="K3" s="13"/>
      <c r="L3" s="14"/>
      <c r="M3" s="13"/>
      <c r="N3" s="14"/>
      <c r="O3" s="13"/>
      <c r="P3" s="14"/>
      <c r="Q3" s="13"/>
      <c r="R3" s="14"/>
      <c r="S3" s="13"/>
      <c r="T3" s="14"/>
      <c r="U3" s="13"/>
      <c r="V3" s="14"/>
      <c r="W3" s="13"/>
      <c r="X3" s="14"/>
      <c r="Y3" s="13"/>
      <c r="Z3" s="14"/>
      <c r="AA3" s="15"/>
      <c r="AB3" s="14"/>
      <c r="AC3" s="14"/>
      <c r="AD3" s="14"/>
      <c r="AE3" s="16"/>
      <c r="AF3" s="16"/>
      <c r="AG3" s="16"/>
      <c r="AH3" s="14"/>
      <c r="AI3" s="14"/>
      <c r="AJ3" s="14"/>
      <c r="AK3" s="14"/>
      <c r="AL3" s="14"/>
      <c r="AM3" s="14"/>
      <c r="AN3" s="14"/>
      <c r="AO3" s="11" t="s">
        <v>2</v>
      </c>
      <c r="AP3" s="17"/>
      <c r="AQ3" s="17"/>
      <c r="AR3" s="18"/>
    </row>
    <row r="4" spans="1:44" ht="15.6" x14ac:dyDescent="0.3">
      <c r="A4" s="3"/>
      <c r="B4" s="3"/>
      <c r="C4" s="3"/>
      <c r="D4" s="19"/>
      <c r="E4" s="20"/>
      <c r="F4" s="21"/>
      <c r="G4" s="20"/>
      <c r="H4" s="21"/>
      <c r="I4" s="20"/>
      <c r="J4" s="21"/>
      <c r="K4" s="20"/>
      <c r="L4" s="21"/>
      <c r="M4" s="20"/>
      <c r="N4" s="21"/>
      <c r="O4" s="20"/>
      <c r="P4" s="21"/>
      <c r="Q4" s="20"/>
      <c r="R4" s="22"/>
      <c r="S4" s="20"/>
      <c r="T4" s="21"/>
      <c r="U4" s="20"/>
      <c r="V4" s="21"/>
      <c r="W4" s="20"/>
      <c r="X4" s="21"/>
      <c r="Y4" s="20"/>
      <c r="Z4" s="21"/>
      <c r="AA4" s="20"/>
      <c r="AB4" s="21"/>
      <c r="AC4" s="23"/>
      <c r="AD4" s="24"/>
      <c r="AE4" s="25"/>
      <c r="AF4" s="26"/>
      <c r="AG4" s="25"/>
      <c r="AH4" s="26"/>
      <c r="AI4" s="25"/>
      <c r="AJ4" s="26"/>
      <c r="AK4" s="25"/>
      <c r="AL4" s="26"/>
      <c r="AM4" s="25"/>
      <c r="AN4" s="26"/>
      <c r="AO4" s="3"/>
      <c r="AP4" s="3"/>
      <c r="AQ4" s="3"/>
      <c r="AR4" s="27"/>
    </row>
    <row r="5" spans="1:44" ht="15.6" x14ac:dyDescent="0.3">
      <c r="A5" s="3"/>
      <c r="B5" s="3"/>
      <c r="C5" s="3"/>
      <c r="D5" s="19"/>
      <c r="E5" s="28" t="s">
        <v>3</v>
      </c>
      <c r="F5" s="21"/>
      <c r="G5" s="28" t="s">
        <v>4</v>
      </c>
      <c r="H5" s="21"/>
      <c r="I5" s="28" t="s">
        <v>5</v>
      </c>
      <c r="J5" s="21"/>
      <c r="K5" s="28" t="s">
        <v>6</v>
      </c>
      <c r="L5" s="21"/>
      <c r="M5" s="28" t="s">
        <v>7</v>
      </c>
      <c r="N5" s="21"/>
      <c r="O5" s="28" t="s">
        <v>8</v>
      </c>
      <c r="P5" s="21"/>
      <c r="Q5" s="29" t="s">
        <v>9</v>
      </c>
      <c r="R5" s="30"/>
      <c r="S5" s="28" t="s">
        <v>10</v>
      </c>
      <c r="T5" s="21"/>
      <c r="U5" s="28" t="s">
        <v>11</v>
      </c>
      <c r="V5" s="21"/>
      <c r="W5" s="28" t="s">
        <v>12</v>
      </c>
      <c r="X5" s="21"/>
      <c r="Y5" s="31" t="s">
        <v>13</v>
      </c>
      <c r="Z5" s="32"/>
      <c r="AA5" s="33" t="s">
        <v>14</v>
      </c>
      <c r="AB5" s="32"/>
      <c r="AC5" s="34" t="s">
        <v>15</v>
      </c>
      <c r="AD5" s="32"/>
      <c r="AE5" s="35" t="s">
        <v>16</v>
      </c>
      <c r="AF5" s="36"/>
      <c r="AG5" s="35" t="s">
        <v>17</v>
      </c>
      <c r="AH5" s="36"/>
      <c r="AI5" s="35" t="s">
        <v>18</v>
      </c>
      <c r="AJ5" s="36"/>
      <c r="AK5" s="35" t="s">
        <v>19</v>
      </c>
      <c r="AL5" s="36"/>
      <c r="AM5" s="35" t="s">
        <v>20</v>
      </c>
      <c r="AN5" s="36"/>
      <c r="AO5" s="3"/>
      <c r="AP5" s="3"/>
      <c r="AQ5" s="3"/>
      <c r="AR5" s="27"/>
    </row>
    <row r="6" spans="1:44" ht="15.6" x14ac:dyDescent="0.3">
      <c r="A6" s="3"/>
      <c r="B6" s="3"/>
      <c r="C6" s="3"/>
      <c r="D6" s="19"/>
      <c r="E6" s="37"/>
      <c r="F6" s="38"/>
      <c r="G6" s="37"/>
      <c r="H6" s="38"/>
      <c r="I6" s="37"/>
      <c r="J6" s="38"/>
      <c r="K6" s="37"/>
      <c r="L6" s="38"/>
      <c r="M6" s="37"/>
      <c r="N6" s="38"/>
      <c r="O6" s="37"/>
      <c r="P6" s="38"/>
      <c r="Q6" s="37"/>
      <c r="R6" s="38"/>
      <c r="S6" s="37"/>
      <c r="T6" s="38"/>
      <c r="U6" s="37"/>
      <c r="V6" s="38"/>
      <c r="W6" s="37"/>
      <c r="X6" s="38"/>
      <c r="Y6" s="37"/>
      <c r="Z6" s="38"/>
      <c r="AA6" s="37"/>
      <c r="AB6" s="38"/>
      <c r="AC6" s="37"/>
      <c r="AD6" s="38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41"/>
      <c r="AP6" s="41"/>
      <c r="AQ6" s="41"/>
      <c r="AR6" s="27"/>
    </row>
    <row r="7" spans="1:44" ht="15.6" x14ac:dyDescent="0.3">
      <c r="A7" s="3"/>
      <c r="B7" s="3"/>
      <c r="C7" s="3"/>
      <c r="D7" s="19"/>
      <c r="E7" s="29"/>
      <c r="F7" s="42"/>
      <c r="G7" s="29"/>
      <c r="H7" s="42"/>
      <c r="I7" s="29"/>
      <c r="J7" s="42"/>
      <c r="K7" s="29"/>
      <c r="L7" s="42"/>
      <c r="M7" s="29"/>
      <c r="N7" s="42"/>
      <c r="O7" s="29"/>
      <c r="P7" s="42"/>
      <c r="Q7" s="29"/>
      <c r="R7" s="42"/>
      <c r="S7" s="29"/>
      <c r="T7" s="43"/>
      <c r="U7" s="29"/>
      <c r="V7" s="43"/>
      <c r="W7" s="29"/>
      <c r="X7" s="43"/>
      <c r="Y7" s="44"/>
      <c r="Z7" s="43"/>
      <c r="AA7" s="44"/>
      <c r="AB7" s="43"/>
      <c r="AC7" s="45"/>
      <c r="AD7" s="43"/>
      <c r="AE7" s="46"/>
      <c r="AF7" s="47"/>
      <c r="AG7" s="46"/>
      <c r="AH7" s="47"/>
      <c r="AI7" s="46"/>
      <c r="AJ7" s="47"/>
      <c r="AK7" s="46"/>
      <c r="AL7" s="47"/>
      <c r="AM7" s="46"/>
      <c r="AN7" s="47"/>
      <c r="AO7" s="41"/>
      <c r="AP7" s="41"/>
      <c r="AQ7" s="41"/>
      <c r="AR7" s="27"/>
    </row>
    <row r="8" spans="1:44" ht="15.6" x14ac:dyDescent="0.3">
      <c r="A8" s="3"/>
      <c r="B8" s="3"/>
      <c r="C8" s="3"/>
      <c r="D8" s="19"/>
      <c r="E8" s="44"/>
      <c r="F8" s="42" t="s">
        <v>21</v>
      </c>
      <c r="G8" s="44"/>
      <c r="H8" s="42" t="s">
        <v>21</v>
      </c>
      <c r="I8" s="44"/>
      <c r="J8" s="42" t="s">
        <v>21</v>
      </c>
      <c r="K8" s="44"/>
      <c r="L8" s="42" t="s">
        <v>21</v>
      </c>
      <c r="M8" s="44"/>
      <c r="N8" s="42" t="s">
        <v>21</v>
      </c>
      <c r="O8" s="44"/>
      <c r="P8" s="42" t="s">
        <v>21</v>
      </c>
      <c r="Q8" s="44" t="s">
        <v>22</v>
      </c>
      <c r="R8" s="42" t="s">
        <v>21</v>
      </c>
      <c r="S8" s="44" t="s">
        <v>23</v>
      </c>
      <c r="T8" s="42" t="s">
        <v>21</v>
      </c>
      <c r="U8" s="44" t="s">
        <v>23</v>
      </c>
      <c r="V8" s="42" t="s">
        <v>21</v>
      </c>
      <c r="W8" s="44" t="s">
        <v>23</v>
      </c>
      <c r="X8" s="42" t="s">
        <v>21</v>
      </c>
      <c r="Y8" s="44" t="s">
        <v>23</v>
      </c>
      <c r="Z8" s="42" t="s">
        <v>21</v>
      </c>
      <c r="AA8" s="44" t="s">
        <v>23</v>
      </c>
      <c r="AB8" s="42" t="s">
        <v>21</v>
      </c>
      <c r="AC8" s="44" t="s">
        <v>23</v>
      </c>
      <c r="AD8" s="42" t="s">
        <v>21</v>
      </c>
      <c r="AE8" s="48" t="s">
        <v>23</v>
      </c>
      <c r="AF8" s="42" t="s">
        <v>21</v>
      </c>
      <c r="AG8" s="48" t="s">
        <v>23</v>
      </c>
      <c r="AH8" s="42" t="s">
        <v>21</v>
      </c>
      <c r="AI8" s="48" t="s">
        <v>23</v>
      </c>
      <c r="AJ8" s="42" t="s">
        <v>21</v>
      </c>
      <c r="AK8" s="48" t="s">
        <v>23</v>
      </c>
      <c r="AL8" s="42" t="s">
        <v>21</v>
      </c>
      <c r="AM8" s="48" t="s">
        <v>23</v>
      </c>
      <c r="AN8" s="42" t="s">
        <v>21</v>
      </c>
      <c r="AO8" s="49"/>
      <c r="AP8" s="49"/>
      <c r="AQ8" s="49"/>
      <c r="AR8" s="27"/>
    </row>
    <row r="9" spans="1:44" ht="15.6" x14ac:dyDescent="0.3">
      <c r="A9" s="3"/>
      <c r="B9" s="3"/>
      <c r="C9" s="3"/>
      <c r="D9" s="19"/>
      <c r="E9" s="44" t="s">
        <v>24</v>
      </c>
      <c r="F9" s="50" t="s">
        <v>25</v>
      </c>
      <c r="G9" s="44" t="s">
        <v>24</v>
      </c>
      <c r="H9" s="50" t="s">
        <v>25</v>
      </c>
      <c r="I9" s="44" t="s">
        <v>24</v>
      </c>
      <c r="J9" s="50" t="s">
        <v>25</v>
      </c>
      <c r="K9" s="44" t="s">
        <v>24</v>
      </c>
      <c r="L9" s="50" t="s">
        <v>25</v>
      </c>
      <c r="M9" s="44" t="s">
        <v>24</v>
      </c>
      <c r="N9" s="50" t="s">
        <v>25</v>
      </c>
      <c r="O9" s="44" t="s">
        <v>24</v>
      </c>
      <c r="P9" s="50" t="s">
        <v>25</v>
      </c>
      <c r="Q9" s="44" t="s">
        <v>26</v>
      </c>
      <c r="R9" s="50" t="s">
        <v>25</v>
      </c>
      <c r="S9" s="44" t="s">
        <v>26</v>
      </c>
      <c r="T9" s="50" t="s">
        <v>25</v>
      </c>
      <c r="U9" s="44" t="s">
        <v>26</v>
      </c>
      <c r="V9" s="50" t="s">
        <v>25</v>
      </c>
      <c r="W9" s="44" t="s">
        <v>26</v>
      </c>
      <c r="X9" s="50" t="s">
        <v>25</v>
      </c>
      <c r="Y9" s="44" t="s">
        <v>26</v>
      </c>
      <c r="Z9" s="50" t="s">
        <v>25</v>
      </c>
      <c r="AA9" s="44" t="s">
        <v>26</v>
      </c>
      <c r="AB9" s="50" t="s">
        <v>25</v>
      </c>
      <c r="AC9" s="44" t="s">
        <v>26</v>
      </c>
      <c r="AD9" s="50" t="s">
        <v>25</v>
      </c>
      <c r="AE9" s="51" t="s">
        <v>26</v>
      </c>
      <c r="AF9" s="50" t="s">
        <v>25</v>
      </c>
      <c r="AG9" s="51" t="s">
        <v>26</v>
      </c>
      <c r="AH9" s="50" t="s">
        <v>25</v>
      </c>
      <c r="AI9" s="51" t="s">
        <v>26</v>
      </c>
      <c r="AJ9" s="50" t="s">
        <v>25</v>
      </c>
      <c r="AK9" s="51" t="s">
        <v>26</v>
      </c>
      <c r="AL9" s="50" t="s">
        <v>25</v>
      </c>
      <c r="AM9" s="51" t="s">
        <v>26</v>
      </c>
      <c r="AN9" s="50" t="s">
        <v>25</v>
      </c>
      <c r="AO9" s="49"/>
      <c r="AP9" s="49"/>
      <c r="AQ9" s="49"/>
      <c r="AR9" s="27"/>
    </row>
    <row r="10" spans="1:44" ht="15.6" x14ac:dyDescent="0.3">
      <c r="A10" s="52" t="s">
        <v>27</v>
      </c>
      <c r="B10" s="13"/>
      <c r="C10" s="13"/>
      <c r="D10" s="53"/>
      <c r="E10" s="54"/>
      <c r="F10" s="55"/>
      <c r="G10" s="54"/>
      <c r="H10" s="55"/>
      <c r="I10" s="54"/>
      <c r="J10" s="55"/>
      <c r="K10" s="54"/>
      <c r="L10" s="55"/>
      <c r="M10" s="54"/>
      <c r="N10" s="55"/>
      <c r="O10" s="54"/>
      <c r="P10" s="55"/>
      <c r="Q10" s="54"/>
      <c r="R10" s="55"/>
      <c r="S10" s="54"/>
      <c r="T10" s="55"/>
      <c r="U10" s="54"/>
      <c r="V10" s="55"/>
      <c r="W10" s="54"/>
      <c r="X10" s="55"/>
      <c r="Y10" s="54"/>
      <c r="Z10" s="55"/>
      <c r="AA10" s="56"/>
      <c r="AB10" s="55"/>
      <c r="AC10" s="56"/>
      <c r="AD10" s="55"/>
      <c r="AE10" s="57"/>
      <c r="AF10" s="55"/>
      <c r="AG10" s="57"/>
      <c r="AH10" s="55"/>
      <c r="AI10" s="57"/>
      <c r="AJ10" s="55"/>
      <c r="AK10" s="57"/>
      <c r="AL10" s="55"/>
      <c r="AM10" s="57"/>
      <c r="AN10" s="55"/>
      <c r="AO10" s="58"/>
      <c r="AP10" s="58"/>
      <c r="AQ10" s="58"/>
      <c r="AR10" s="59" t="s">
        <v>27</v>
      </c>
    </row>
    <row r="11" spans="1:44" ht="15.6" x14ac:dyDescent="0.3">
      <c r="A11" s="2"/>
      <c r="B11" s="3"/>
      <c r="C11" s="3"/>
      <c r="D11" s="19"/>
      <c r="E11" s="60"/>
      <c r="F11" s="61"/>
      <c r="G11" s="60"/>
      <c r="H11" s="61"/>
      <c r="I11" s="60"/>
      <c r="J11" s="61"/>
      <c r="K11" s="60"/>
      <c r="L11" s="61"/>
      <c r="M11" s="60"/>
      <c r="N11" s="61"/>
      <c r="O11" s="60"/>
      <c r="P11" s="61"/>
      <c r="Q11" s="60"/>
      <c r="R11" s="61"/>
      <c r="S11" s="60"/>
      <c r="T11" s="61"/>
      <c r="U11" s="60"/>
      <c r="V11" s="61"/>
      <c r="W11" s="60"/>
      <c r="X11" s="61"/>
      <c r="Y11" s="60"/>
      <c r="Z11" s="61"/>
      <c r="AA11" s="44"/>
      <c r="AB11" s="61"/>
      <c r="AC11" s="44"/>
      <c r="AD11" s="61"/>
      <c r="AE11" s="62"/>
      <c r="AF11" s="61"/>
      <c r="AG11" s="62"/>
      <c r="AH11" s="61"/>
      <c r="AI11" s="62"/>
      <c r="AJ11" s="61"/>
      <c r="AK11" s="62"/>
      <c r="AL11" s="61"/>
      <c r="AM11" s="62"/>
      <c r="AN11" s="61"/>
      <c r="AO11" s="49"/>
      <c r="AP11" s="49"/>
      <c r="AQ11" s="49"/>
      <c r="AR11" s="63"/>
    </row>
    <row r="12" spans="1:44" ht="15.6" x14ac:dyDescent="0.3">
      <c r="A12" s="64" t="s">
        <v>28</v>
      </c>
      <c r="B12" s="3"/>
      <c r="C12" s="3"/>
      <c r="D12" s="19"/>
      <c r="E12" s="60"/>
      <c r="F12" s="65"/>
      <c r="G12" s="60"/>
      <c r="H12" s="65"/>
      <c r="I12" s="60"/>
      <c r="J12" s="65"/>
      <c r="K12" s="60"/>
      <c r="L12" s="65"/>
      <c r="M12" s="60"/>
      <c r="N12" s="65"/>
      <c r="O12" s="60"/>
      <c r="P12" s="65"/>
      <c r="Q12" s="60"/>
      <c r="R12" s="65"/>
      <c r="S12" s="60"/>
      <c r="T12" s="65"/>
      <c r="U12" s="60"/>
      <c r="V12" s="65"/>
      <c r="W12" s="60"/>
      <c r="X12" s="65"/>
      <c r="Y12" s="60"/>
      <c r="Z12" s="65"/>
      <c r="AA12" s="44"/>
      <c r="AB12" s="65"/>
      <c r="AC12" s="44"/>
      <c r="AD12" s="65"/>
      <c r="AE12" s="66"/>
      <c r="AF12" s="65"/>
      <c r="AG12" s="66"/>
      <c r="AH12" s="65"/>
      <c r="AI12" s="66"/>
      <c r="AJ12" s="65"/>
      <c r="AK12" s="66"/>
      <c r="AL12" s="65"/>
      <c r="AM12" s="66"/>
      <c r="AN12" s="65"/>
      <c r="AO12" s="64"/>
      <c r="AP12" s="64" t="s">
        <v>28</v>
      </c>
      <c r="AQ12" s="3"/>
      <c r="AR12" s="3"/>
    </row>
    <row r="13" spans="1:44" ht="15.6" x14ac:dyDescent="0.3">
      <c r="A13" s="64"/>
      <c r="B13" s="67" t="s">
        <v>29</v>
      </c>
      <c r="C13" s="3"/>
      <c r="D13" s="19"/>
      <c r="E13" s="68">
        <v>762506.21990711626</v>
      </c>
      <c r="F13" s="69">
        <v>0.99951874010271657</v>
      </c>
      <c r="G13" s="68">
        <v>841916.44953788898</v>
      </c>
      <c r="H13" s="69">
        <v>0.99970509449120981</v>
      </c>
      <c r="I13" s="68">
        <v>907220.23255265353</v>
      </c>
      <c r="J13" s="69">
        <v>0.99961922246266544</v>
      </c>
      <c r="K13" s="68">
        <v>1007806.0636975905</v>
      </c>
      <c r="L13" s="69">
        <v>0.99975733625973384</v>
      </c>
      <c r="M13" s="68">
        <v>1093922.1469971605</v>
      </c>
      <c r="N13" s="69">
        <v>0.99972895839856946</v>
      </c>
      <c r="O13" s="68">
        <v>1214980.0104417852</v>
      </c>
      <c r="P13" s="69">
        <v>0.99972832728029881</v>
      </c>
      <c r="Q13" s="68">
        <v>1285061.0146736009</v>
      </c>
      <c r="R13" s="69">
        <v>0.99957695626376275</v>
      </c>
      <c r="S13" s="68">
        <v>1349753.2045991437</v>
      </c>
      <c r="T13" s="69">
        <v>0.99959990747456817</v>
      </c>
      <c r="U13" s="68">
        <v>1447030.2990833998</v>
      </c>
      <c r="V13" s="69">
        <v>0.999570116144194</v>
      </c>
      <c r="W13" s="68">
        <v>1519316.6966114216</v>
      </c>
      <c r="X13" s="69">
        <v>0.99979675857694283</v>
      </c>
      <c r="Y13" s="68">
        <v>1409669.7239959999</v>
      </c>
      <c r="Z13" s="69">
        <v>0.99982467816671794</v>
      </c>
      <c r="AA13" s="68">
        <v>1754452.0133448506</v>
      </c>
      <c r="AB13" s="69">
        <v>0.99982119721315477</v>
      </c>
      <c r="AC13" s="68">
        <v>1900050.2624048642</v>
      </c>
      <c r="AD13" s="69">
        <v>0.99961046068202952</v>
      </c>
      <c r="AE13" s="68">
        <v>1947307.2294037063</v>
      </c>
      <c r="AF13" s="69">
        <v>0.9996562589266903</v>
      </c>
      <c r="AG13" s="68">
        <v>2039714.0288042473</v>
      </c>
      <c r="AH13" s="69">
        <v>0.99978346453675371</v>
      </c>
      <c r="AI13" s="68">
        <v>2200507.6402778444</v>
      </c>
      <c r="AJ13" s="69">
        <v>0.99985428679866872</v>
      </c>
      <c r="AK13" s="68">
        <v>2354102.4148196508</v>
      </c>
      <c r="AL13" s="69">
        <v>0.99985428679866872</v>
      </c>
      <c r="AM13" s="68">
        <v>2502989.1109932894</v>
      </c>
      <c r="AN13" s="69">
        <v>0.99990600603380841</v>
      </c>
      <c r="AO13" s="64"/>
      <c r="AP13" s="64"/>
      <c r="AQ13" s="67" t="s">
        <v>29</v>
      </c>
      <c r="AR13" s="3"/>
    </row>
    <row r="14" spans="1:44" ht="15.6" x14ac:dyDescent="0.3">
      <c r="A14" s="70"/>
      <c r="B14" s="71" t="s">
        <v>30</v>
      </c>
      <c r="C14" s="3"/>
      <c r="D14" s="72"/>
      <c r="E14" s="73">
        <v>693346.9554987452</v>
      </c>
      <c r="F14" s="74">
        <v>0.90886245557259671</v>
      </c>
      <c r="G14" s="73">
        <v>761348.98417847988</v>
      </c>
      <c r="H14" s="74">
        <v>0.90403799401555784</v>
      </c>
      <c r="I14" s="73">
        <v>818142.74711273843</v>
      </c>
      <c r="J14" s="74">
        <v>0.9014693316871536</v>
      </c>
      <c r="K14" s="73">
        <v>907543.7566467243</v>
      </c>
      <c r="L14" s="74">
        <v>0.9002957626146405</v>
      </c>
      <c r="M14" s="73">
        <v>988829.35764965042</v>
      </c>
      <c r="N14" s="74">
        <v>0.89194611878240215</v>
      </c>
      <c r="O14" s="73">
        <v>1083973.1543171401</v>
      </c>
      <c r="P14" s="74">
        <v>0.89193127382250648</v>
      </c>
      <c r="Q14" s="73">
        <v>1174525.1825468973</v>
      </c>
      <c r="R14" s="74">
        <v>0.91359732621222289</v>
      </c>
      <c r="S14" s="73">
        <v>1235342.3694798732</v>
      </c>
      <c r="T14" s="74">
        <v>0.9148695583932519</v>
      </c>
      <c r="U14" s="73">
        <v>1321464.283840334</v>
      </c>
      <c r="V14" s="74">
        <v>0.91283244622824367</v>
      </c>
      <c r="W14" s="73">
        <v>1390638.4233267575</v>
      </c>
      <c r="X14" s="74">
        <v>0.91511913947605228</v>
      </c>
      <c r="Y14" s="73">
        <v>1267724.4692660011</v>
      </c>
      <c r="Z14" s="74">
        <v>0.89914835220760514</v>
      </c>
      <c r="AA14" s="73">
        <v>1609872.0646294509</v>
      </c>
      <c r="AB14" s="74">
        <v>0.91742846357431551</v>
      </c>
      <c r="AC14" s="73">
        <v>1742270.0100261946</v>
      </c>
      <c r="AD14" s="74">
        <v>0.91660276668179475</v>
      </c>
      <c r="AE14" s="73">
        <v>1763821.0400507431</v>
      </c>
      <c r="AF14" s="74">
        <v>0.90546304953288337</v>
      </c>
      <c r="AG14" s="73">
        <v>1870629.1011247688</v>
      </c>
      <c r="AH14" s="74">
        <v>0.91690502549623909</v>
      </c>
      <c r="AI14" s="73">
        <v>2021104.5028586518</v>
      </c>
      <c r="AJ14" s="74">
        <v>0.91833809811092504</v>
      </c>
      <c r="AK14" s="73">
        <v>2175901.9279017709</v>
      </c>
      <c r="AL14" s="74">
        <v>0.91833809811092504</v>
      </c>
      <c r="AM14" s="73">
        <v>2313538.7334394981</v>
      </c>
      <c r="AN14" s="74">
        <v>0.92422346729266547</v>
      </c>
      <c r="AO14" s="70"/>
      <c r="AP14" s="70"/>
      <c r="AQ14" s="71" t="s">
        <v>30</v>
      </c>
      <c r="AR14" s="75"/>
    </row>
    <row r="15" spans="1:44" ht="15.6" x14ac:dyDescent="0.3">
      <c r="A15" s="70"/>
      <c r="B15" s="71" t="s">
        <v>31</v>
      </c>
      <c r="C15" s="3"/>
      <c r="D15" s="72"/>
      <c r="E15" s="73">
        <v>69159.264408371062</v>
      </c>
      <c r="F15" s="74">
        <v>9.0656284530119882E-2</v>
      </c>
      <c r="G15" s="73">
        <v>80567.465359409107</v>
      </c>
      <c r="H15" s="74">
        <v>9.5667100475651912E-2</v>
      </c>
      <c r="I15" s="73">
        <v>89077.485439915094</v>
      </c>
      <c r="J15" s="74">
        <v>9.8149890775511769E-2</v>
      </c>
      <c r="K15" s="73">
        <v>100262.30705086619</v>
      </c>
      <c r="L15" s="74">
        <v>9.9461573645093324E-2</v>
      </c>
      <c r="M15" s="73">
        <v>105092.78934751009</v>
      </c>
      <c r="N15" s="74">
        <v>0.1077828396161673</v>
      </c>
      <c r="O15" s="73">
        <v>131006.8561246451</v>
      </c>
      <c r="P15" s="74">
        <v>0.10779705345779234</v>
      </c>
      <c r="Q15" s="73">
        <v>110535.83212670358</v>
      </c>
      <c r="R15" s="74">
        <v>8.5979630051539829E-2</v>
      </c>
      <c r="S15" s="73">
        <v>114410.83511927049</v>
      </c>
      <c r="T15" s="74">
        <v>8.4730349081316353E-2</v>
      </c>
      <c r="U15" s="73">
        <v>125566.01524306578</v>
      </c>
      <c r="V15" s="74">
        <v>8.6737669915950388E-2</v>
      </c>
      <c r="W15" s="73">
        <v>128678.27328466414</v>
      </c>
      <c r="X15" s="74">
        <v>8.4677619100890528E-2</v>
      </c>
      <c r="Y15" s="73">
        <v>141945.25472999876</v>
      </c>
      <c r="Z15" s="74">
        <v>0.10067632595911277</v>
      </c>
      <c r="AA15" s="73">
        <v>144579.94871539972</v>
      </c>
      <c r="AB15" s="74">
        <v>8.2392733638839213E-2</v>
      </c>
      <c r="AC15" s="73">
        <v>157780.25237866957</v>
      </c>
      <c r="AD15" s="74">
        <v>8.3007694000234777E-2</v>
      </c>
      <c r="AE15" s="73">
        <v>183486.18935296312</v>
      </c>
      <c r="AF15" s="74">
        <v>9.4193209393806973E-2</v>
      </c>
      <c r="AG15" s="73">
        <v>169084.92767947842</v>
      </c>
      <c r="AH15" s="74">
        <v>8.2878439040514659E-2</v>
      </c>
      <c r="AI15" s="73">
        <v>179403.13741919259</v>
      </c>
      <c r="AJ15" s="74">
        <v>8.1516188687743685E-2</v>
      </c>
      <c r="AK15" s="73">
        <v>178200.4869178799</v>
      </c>
      <c r="AL15" s="74">
        <v>8.1516188687743685E-2</v>
      </c>
      <c r="AM15" s="73">
        <v>189450.37755379127</v>
      </c>
      <c r="AN15" s="74">
        <v>7.5682538741142918E-2</v>
      </c>
      <c r="AO15" s="75"/>
      <c r="AP15" s="70"/>
      <c r="AQ15" s="71" t="s">
        <v>31</v>
      </c>
      <c r="AR15" s="75"/>
    </row>
    <row r="16" spans="1:44" ht="15.6" x14ac:dyDescent="0.3">
      <c r="A16" s="70"/>
      <c r="B16" s="70" t="s">
        <v>32</v>
      </c>
      <c r="C16" s="70"/>
      <c r="D16" s="19"/>
      <c r="E16" s="68">
        <v>367.14035500000006</v>
      </c>
      <c r="F16" s="69">
        <v>4.8125989728341542E-4</v>
      </c>
      <c r="G16" s="68">
        <v>248.35904135927362</v>
      </c>
      <c r="H16" s="69">
        <v>2.9490550879021074E-4</v>
      </c>
      <c r="I16" s="68">
        <v>345.58067533000002</v>
      </c>
      <c r="J16" s="69">
        <v>3.8077753733457235E-4</v>
      </c>
      <c r="K16" s="68">
        <v>244.6173486405967</v>
      </c>
      <c r="L16" s="69">
        <v>2.4266374026622785E-4</v>
      </c>
      <c r="M16" s="68">
        <v>1399.9250993270448</v>
      </c>
      <c r="N16" s="69">
        <v>2.7104160143063448E-4</v>
      </c>
      <c r="O16" s="68">
        <v>330.16662108310089</v>
      </c>
      <c r="P16" s="69">
        <v>2.7167271970110496E-4</v>
      </c>
      <c r="Q16" s="68">
        <v>543.86709250708725</v>
      </c>
      <c r="R16" s="69">
        <v>4.23043736237176E-4</v>
      </c>
      <c r="S16" s="68">
        <v>540.24231524999993</v>
      </c>
      <c r="T16" s="69">
        <v>4.0009252543180739E-4</v>
      </c>
      <c r="U16" s="68">
        <v>622.32249082999999</v>
      </c>
      <c r="V16" s="69">
        <v>4.2988385580600407E-4</v>
      </c>
      <c r="W16" s="68">
        <v>308.85085878200005</v>
      </c>
      <c r="X16" s="69">
        <v>2.0324142305725213E-4</v>
      </c>
      <c r="Y16" s="68">
        <v>247.18921799999998</v>
      </c>
      <c r="Z16" s="69">
        <v>1.7532183328201632E-4</v>
      </c>
      <c r="AA16" s="68">
        <v>313.75701000000004</v>
      </c>
      <c r="AB16" s="69">
        <v>1.7880278684519345E-4</v>
      </c>
      <c r="AC16" s="68">
        <v>740.43271098000002</v>
      </c>
      <c r="AD16" s="69">
        <v>3.8953931797044815E-4</v>
      </c>
      <c r="AE16" s="68">
        <v>669.59964599999989</v>
      </c>
      <c r="AF16" s="69">
        <v>3.4374107330971431E-4</v>
      </c>
      <c r="AG16" s="68">
        <v>441.76608013999964</v>
      </c>
      <c r="AH16" s="69">
        <v>2.1653546324634188E-4</v>
      </c>
      <c r="AI16" s="68">
        <v>320.68974154776924</v>
      </c>
      <c r="AJ16" s="69">
        <v>1.4571320133131127E-4</v>
      </c>
      <c r="AK16" s="68">
        <v>225.78473011829649</v>
      </c>
      <c r="AL16" s="69">
        <v>1.4571320133131127E-4</v>
      </c>
      <c r="AM16" s="68">
        <v>235.28798952785002</v>
      </c>
      <c r="AN16" s="69">
        <v>9.3993966191548405E-5</v>
      </c>
      <c r="AO16" s="70"/>
      <c r="AP16" s="70"/>
      <c r="AQ16" s="70" t="s">
        <v>32</v>
      </c>
      <c r="AR16" s="3"/>
    </row>
    <row r="17" spans="1:44" ht="15.6" x14ac:dyDescent="0.3">
      <c r="A17" s="70"/>
      <c r="B17" s="76"/>
      <c r="C17" s="3"/>
      <c r="D17" s="19"/>
      <c r="E17" s="54"/>
      <c r="F17" s="55"/>
      <c r="G17" s="54"/>
      <c r="H17" s="55"/>
      <c r="I17" s="54"/>
      <c r="J17" s="55"/>
      <c r="K17" s="54"/>
      <c r="L17" s="55"/>
      <c r="M17" s="54"/>
      <c r="N17" s="55"/>
      <c r="O17" s="54"/>
      <c r="P17" s="55"/>
      <c r="Q17" s="54"/>
      <c r="R17" s="55"/>
      <c r="S17" s="54"/>
      <c r="T17" s="55"/>
      <c r="U17" s="54"/>
      <c r="V17" s="55"/>
      <c r="W17" s="54"/>
      <c r="X17" s="55"/>
      <c r="Y17" s="54"/>
      <c r="Z17" s="55"/>
      <c r="AA17" s="54"/>
      <c r="AB17" s="55"/>
      <c r="AC17" s="54"/>
      <c r="AD17" s="55"/>
      <c r="AE17" s="54"/>
      <c r="AF17" s="55"/>
      <c r="AG17" s="54"/>
      <c r="AH17" s="55"/>
      <c r="AI17" s="54"/>
      <c r="AJ17" s="55"/>
      <c r="AK17" s="54"/>
      <c r="AL17" s="55"/>
      <c r="AM17" s="54"/>
      <c r="AN17" s="55"/>
      <c r="AO17" s="70"/>
      <c r="AP17" s="70"/>
      <c r="AQ17" s="76"/>
      <c r="AR17" s="3"/>
    </row>
    <row r="18" spans="1:44" ht="15.6" x14ac:dyDescent="0.3">
      <c r="A18" s="64" t="s">
        <v>33</v>
      </c>
      <c r="B18" s="3"/>
      <c r="C18" s="3"/>
      <c r="D18" s="19"/>
      <c r="E18" s="77">
        <v>762873.3602621163</v>
      </c>
      <c r="F18" s="78">
        <v>1</v>
      </c>
      <c r="G18" s="77">
        <v>842164.80857924826</v>
      </c>
      <c r="H18" s="78">
        <v>1</v>
      </c>
      <c r="I18" s="77">
        <v>907565.81322798354</v>
      </c>
      <c r="J18" s="78">
        <v>1</v>
      </c>
      <c r="K18" s="77">
        <v>1008050.6810462311</v>
      </c>
      <c r="L18" s="78">
        <v>1</v>
      </c>
      <c r="M18" s="77">
        <v>1095322.0720964875</v>
      </c>
      <c r="N18" s="78">
        <v>1</v>
      </c>
      <c r="O18" s="77">
        <v>1215310.1770628684</v>
      </c>
      <c r="P18" s="78">
        <v>1</v>
      </c>
      <c r="Q18" s="77">
        <v>1285604.8817661081</v>
      </c>
      <c r="R18" s="78">
        <v>1</v>
      </c>
      <c r="S18" s="77">
        <v>1350293.4469143937</v>
      </c>
      <c r="T18" s="78">
        <v>1</v>
      </c>
      <c r="U18" s="77">
        <v>1447652.6215742298</v>
      </c>
      <c r="V18" s="78">
        <v>1</v>
      </c>
      <c r="W18" s="77">
        <v>1519625.5474702036</v>
      </c>
      <c r="X18" s="78">
        <v>1</v>
      </c>
      <c r="Y18" s="77">
        <v>1409916.9132139999</v>
      </c>
      <c r="Z18" s="78">
        <v>1</v>
      </c>
      <c r="AA18" s="77">
        <v>1754765.7703548507</v>
      </c>
      <c r="AB18" s="78">
        <v>1</v>
      </c>
      <c r="AC18" s="77">
        <v>1900790.6951158443</v>
      </c>
      <c r="AD18" s="78">
        <v>1</v>
      </c>
      <c r="AE18" s="77">
        <v>1947976.8290497062</v>
      </c>
      <c r="AF18" s="78">
        <v>1</v>
      </c>
      <c r="AG18" s="77">
        <v>2040155.7948843872</v>
      </c>
      <c r="AH18" s="78">
        <v>1</v>
      </c>
      <c r="AI18" s="77">
        <v>2200828.3300193921</v>
      </c>
      <c r="AJ18" s="78">
        <v>1</v>
      </c>
      <c r="AK18" s="77">
        <v>2354328.1995497691</v>
      </c>
      <c r="AL18" s="78">
        <v>1</v>
      </c>
      <c r="AM18" s="77">
        <v>2503224.3989828173</v>
      </c>
      <c r="AN18" s="78">
        <v>1</v>
      </c>
      <c r="AO18" s="64"/>
      <c r="AP18" s="64" t="s">
        <v>33</v>
      </c>
      <c r="AQ18" s="3"/>
      <c r="AR18" s="3"/>
    </row>
    <row r="19" spans="1:44" ht="15.6" x14ac:dyDescent="0.3">
      <c r="A19" s="2"/>
      <c r="B19" s="3"/>
      <c r="C19" s="3"/>
      <c r="D19" s="19"/>
      <c r="E19" s="60"/>
      <c r="F19" s="65"/>
      <c r="G19" s="60"/>
      <c r="H19" s="65"/>
      <c r="I19" s="60"/>
      <c r="J19" s="65"/>
      <c r="K19" s="60"/>
      <c r="L19" s="65"/>
      <c r="M19" s="60"/>
      <c r="N19" s="65"/>
      <c r="O19" s="60"/>
      <c r="P19" s="65"/>
      <c r="Q19" s="60"/>
      <c r="R19" s="65"/>
      <c r="S19" s="60"/>
      <c r="T19" s="65"/>
      <c r="U19" s="60"/>
      <c r="V19" s="65"/>
      <c r="W19" s="60"/>
      <c r="X19" s="65"/>
      <c r="Y19" s="60"/>
      <c r="Z19" s="65"/>
      <c r="AA19" s="60"/>
      <c r="AB19" s="65"/>
      <c r="AC19" s="60"/>
      <c r="AD19" s="65"/>
      <c r="AE19" s="60"/>
      <c r="AF19" s="65"/>
      <c r="AG19" s="60"/>
      <c r="AH19" s="65"/>
      <c r="AI19" s="60"/>
      <c r="AJ19" s="65"/>
      <c r="AK19" s="60"/>
      <c r="AL19" s="65"/>
      <c r="AM19" s="60"/>
      <c r="AN19" s="65"/>
      <c r="AO19" s="2"/>
      <c r="AP19" s="79"/>
      <c r="AQ19" s="3"/>
      <c r="AR19" s="3"/>
    </row>
    <row r="20" spans="1:44" ht="15.6" x14ac:dyDescent="0.3">
      <c r="A20" s="64" t="s">
        <v>34</v>
      </c>
      <c r="B20" s="3"/>
      <c r="C20" s="3"/>
      <c r="D20" s="19"/>
      <c r="E20" s="60"/>
      <c r="F20" s="65"/>
      <c r="G20" s="60"/>
      <c r="H20" s="65"/>
      <c r="I20" s="60"/>
      <c r="J20" s="65"/>
      <c r="K20" s="60"/>
      <c r="L20" s="65"/>
      <c r="M20" s="60"/>
      <c r="N20" s="65"/>
      <c r="O20" s="60"/>
      <c r="P20" s="65"/>
      <c r="Q20" s="60"/>
      <c r="R20" s="65"/>
      <c r="S20" s="60"/>
      <c r="T20" s="65"/>
      <c r="U20" s="60"/>
      <c r="V20" s="65"/>
      <c r="W20" s="60"/>
      <c r="X20" s="65"/>
      <c r="Y20" s="60"/>
      <c r="Z20" s="65"/>
      <c r="AA20" s="60"/>
      <c r="AB20" s="65"/>
      <c r="AC20" s="60"/>
      <c r="AD20" s="65"/>
      <c r="AE20" s="60"/>
      <c r="AF20" s="65"/>
      <c r="AG20" s="60"/>
      <c r="AH20" s="65"/>
      <c r="AI20" s="60"/>
      <c r="AJ20" s="65"/>
      <c r="AK20" s="60"/>
      <c r="AL20" s="65"/>
      <c r="AM20" s="60"/>
      <c r="AN20" s="65"/>
      <c r="AO20" s="49"/>
      <c r="AP20" s="79" t="s">
        <v>34</v>
      </c>
      <c r="AQ20" s="49"/>
      <c r="AR20" s="63"/>
    </row>
    <row r="21" spans="1:44" ht="15.6" x14ac:dyDescent="0.3">
      <c r="A21" s="64"/>
      <c r="B21" s="3"/>
      <c r="C21" s="3"/>
      <c r="D21" s="19"/>
      <c r="E21" s="60"/>
      <c r="F21" s="65"/>
      <c r="G21" s="60"/>
      <c r="H21" s="65"/>
      <c r="I21" s="60"/>
      <c r="J21" s="65"/>
      <c r="K21" s="60"/>
      <c r="L21" s="65"/>
      <c r="M21" s="60"/>
      <c r="N21" s="65"/>
      <c r="O21" s="60"/>
      <c r="P21" s="65"/>
      <c r="Q21" s="60"/>
      <c r="R21" s="65"/>
      <c r="S21" s="60"/>
      <c r="T21" s="65"/>
      <c r="U21" s="60"/>
      <c r="V21" s="65"/>
      <c r="W21" s="60"/>
      <c r="X21" s="65"/>
      <c r="Y21" s="60"/>
      <c r="Z21" s="65"/>
      <c r="AA21" s="60"/>
      <c r="AB21" s="65"/>
      <c r="AC21" s="60"/>
      <c r="AD21" s="65"/>
      <c r="AE21" s="60"/>
      <c r="AF21" s="65"/>
      <c r="AG21" s="60"/>
      <c r="AH21" s="65"/>
      <c r="AI21" s="60"/>
      <c r="AJ21" s="65"/>
      <c r="AK21" s="60"/>
      <c r="AL21" s="65"/>
      <c r="AM21" s="60"/>
      <c r="AN21" s="65"/>
      <c r="AO21" s="49"/>
      <c r="AP21" s="79"/>
      <c r="AQ21" s="49"/>
      <c r="AR21" s="63"/>
    </row>
    <row r="22" spans="1:44" ht="15.6" x14ac:dyDescent="0.3">
      <c r="A22" s="64" t="s">
        <v>35</v>
      </c>
      <c r="B22" s="3"/>
      <c r="C22" s="3"/>
      <c r="D22" s="72"/>
      <c r="E22" s="80"/>
      <c r="F22" s="81"/>
      <c r="G22" s="80"/>
      <c r="H22" s="81"/>
      <c r="I22" s="80"/>
      <c r="J22" s="81"/>
      <c r="K22" s="80"/>
      <c r="L22" s="81"/>
      <c r="M22" s="80"/>
      <c r="N22" s="82"/>
      <c r="O22" s="80"/>
      <c r="P22" s="81"/>
      <c r="Q22" s="80"/>
      <c r="R22" s="81"/>
      <c r="S22" s="80"/>
      <c r="T22" s="82"/>
      <c r="U22" s="80"/>
      <c r="V22" s="82"/>
      <c r="W22" s="80"/>
      <c r="X22" s="82"/>
      <c r="Y22" s="80"/>
      <c r="Z22" s="82"/>
      <c r="AA22" s="80"/>
      <c r="AB22" s="82"/>
      <c r="AC22" s="80"/>
      <c r="AD22" s="82"/>
      <c r="AE22" s="80"/>
      <c r="AF22" s="82"/>
      <c r="AG22" s="80"/>
      <c r="AH22" s="82"/>
      <c r="AI22" s="80"/>
      <c r="AJ22" s="82"/>
      <c r="AK22" s="80"/>
      <c r="AL22" s="82"/>
      <c r="AM22" s="80"/>
      <c r="AN22" s="82"/>
      <c r="AO22" s="3"/>
      <c r="AP22" s="79" t="s">
        <v>35</v>
      </c>
      <c r="AQ22" s="3"/>
      <c r="AR22" s="27"/>
    </row>
    <row r="23" spans="1:44" ht="15.6" x14ac:dyDescent="0.3">
      <c r="A23" s="83" t="s">
        <v>36</v>
      </c>
      <c r="B23" s="2"/>
      <c r="C23" s="2"/>
      <c r="D23" s="84"/>
      <c r="E23" s="85">
        <v>522853.73089266237</v>
      </c>
      <c r="F23" s="78">
        <v>0.59418745734375966</v>
      </c>
      <c r="G23" s="85">
        <v>579924.88101633498</v>
      </c>
      <c r="H23" s="78">
        <v>0.60896692022738108</v>
      </c>
      <c r="I23" s="85">
        <v>632535.36584751902</v>
      </c>
      <c r="J23" s="78">
        <v>0.60620575332387727</v>
      </c>
      <c r="K23" s="85">
        <v>691709.68611843523</v>
      </c>
      <c r="L23" s="78">
        <v>0.60494726866302717</v>
      </c>
      <c r="M23" s="85">
        <v>744730.8871615649</v>
      </c>
      <c r="N23" s="86">
        <v>0.59032222219707242</v>
      </c>
      <c r="O23" s="85">
        <v>809582.00382513041</v>
      </c>
      <c r="P23" s="78">
        <v>0.59252430000979661</v>
      </c>
      <c r="Q23" s="85">
        <v>885825.98471580097</v>
      </c>
      <c r="R23" s="78">
        <v>0.61405792994780684</v>
      </c>
      <c r="S23" s="85">
        <v>941390.25470150611</v>
      </c>
      <c r="T23" s="86">
        <v>0.61092134330146952</v>
      </c>
      <c r="U23" s="85">
        <v>1010357.406297481</v>
      </c>
      <c r="V23" s="86">
        <v>0.61512612567762048</v>
      </c>
      <c r="W23" s="85">
        <v>1082801.2988766052</v>
      </c>
      <c r="X23" s="86">
        <v>0.59918762277353477</v>
      </c>
      <c r="Y23" s="85">
        <v>1120336.3494910414</v>
      </c>
      <c r="Z23" s="86">
        <v>0.57012179914685435</v>
      </c>
      <c r="AA23" s="85">
        <v>1213110.4540300998</v>
      </c>
      <c r="AB23" s="86">
        <v>0.5925301194267707</v>
      </c>
      <c r="AC23" s="85">
        <v>1296713.6968475222</v>
      </c>
      <c r="AD23" s="86">
        <v>0.60440883467259798</v>
      </c>
      <c r="AE23" s="85">
        <v>1402703.7625114205</v>
      </c>
      <c r="AF23" s="86">
        <v>0.62078971123385551</v>
      </c>
      <c r="AG23" s="85">
        <v>1482066.4115776913</v>
      </c>
      <c r="AH23" s="86">
        <v>0.6181016922022321</v>
      </c>
      <c r="AI23" s="85">
        <v>1601713.5685594468</v>
      </c>
      <c r="AJ23" s="86">
        <v>0.6223432535290373</v>
      </c>
      <c r="AK23" s="85">
        <v>1670372.171584975</v>
      </c>
      <c r="AL23" s="86">
        <v>0.6223432535290373</v>
      </c>
      <c r="AM23" s="85">
        <v>1757030.328533269</v>
      </c>
      <c r="AN23" s="86">
        <v>0.6283256937885533</v>
      </c>
      <c r="AO23" s="87"/>
      <c r="AP23" s="83" t="s">
        <v>36</v>
      </c>
      <c r="AQ23" s="76"/>
      <c r="AR23" s="88"/>
    </row>
    <row r="24" spans="1:44" ht="15.6" x14ac:dyDescent="0.3">
      <c r="A24" s="89"/>
      <c r="B24" s="70" t="s">
        <v>37</v>
      </c>
      <c r="C24" s="3"/>
      <c r="D24" s="84"/>
      <c r="E24" s="90">
        <v>309862.22315854946</v>
      </c>
      <c r="F24" s="69">
        <v>0.35213719559985451</v>
      </c>
      <c r="G24" s="90">
        <v>347423.98036612209</v>
      </c>
      <c r="H24" s="69">
        <v>0.36482261455296333</v>
      </c>
      <c r="I24" s="90">
        <v>376325.03948395193</v>
      </c>
      <c r="J24" s="69">
        <v>0.36066031462025916</v>
      </c>
      <c r="K24" s="90">
        <v>407960.67156518018</v>
      </c>
      <c r="L24" s="69">
        <v>0.35678941460281016</v>
      </c>
      <c r="M24" s="90">
        <v>437363.67649090732</v>
      </c>
      <c r="N24" s="91">
        <v>0.34605694820525285</v>
      </c>
      <c r="O24" s="90">
        <v>473215.47537261079</v>
      </c>
      <c r="P24" s="69">
        <v>0.34634128102423078</v>
      </c>
      <c r="Q24" s="90">
        <v>511665.93283373828</v>
      </c>
      <c r="R24" s="69">
        <v>0.3546887638902364</v>
      </c>
      <c r="S24" s="90">
        <v>547903.78399513487</v>
      </c>
      <c r="T24" s="91">
        <v>0.35556573275171643</v>
      </c>
      <c r="U24" s="90">
        <v>584259.3415576556</v>
      </c>
      <c r="V24" s="91">
        <v>0.35570896291079551</v>
      </c>
      <c r="W24" s="90">
        <v>624182.1795292187</v>
      </c>
      <c r="X24" s="91">
        <v>0.3454024637001632</v>
      </c>
      <c r="Y24" s="90">
        <v>634740.32479071408</v>
      </c>
      <c r="Z24" s="91">
        <v>0.3230095106037924</v>
      </c>
      <c r="AA24" s="90">
        <v>666261.38298112387</v>
      </c>
      <c r="AB24" s="91">
        <v>0.32542785821006159</v>
      </c>
      <c r="AC24" s="90">
        <v>689347.94619447854</v>
      </c>
      <c r="AD24" s="91">
        <v>0.32131070247524829</v>
      </c>
      <c r="AE24" s="90">
        <v>723623.70675042178</v>
      </c>
      <c r="AF24" s="91">
        <v>0.32025161973707122</v>
      </c>
      <c r="AG24" s="90">
        <v>762495.20632326277</v>
      </c>
      <c r="AH24" s="91">
        <v>0.31800165879394726</v>
      </c>
      <c r="AI24" s="90">
        <v>814479.10948169965</v>
      </c>
      <c r="AJ24" s="91">
        <v>0.31646455950433006</v>
      </c>
      <c r="AK24" s="90">
        <v>850659.59658420645</v>
      </c>
      <c r="AL24" s="91">
        <v>0.31646455950433006</v>
      </c>
      <c r="AM24" s="90">
        <v>888409.69715430995</v>
      </c>
      <c r="AN24" s="91">
        <v>0.31770119745112341</v>
      </c>
      <c r="AO24" s="92"/>
      <c r="AP24" s="89"/>
      <c r="AQ24" s="70" t="s">
        <v>37</v>
      </c>
      <c r="AR24" s="75"/>
    </row>
    <row r="25" spans="1:44" ht="15.6" x14ac:dyDescent="0.3">
      <c r="A25" s="89"/>
      <c r="B25" s="70" t="s">
        <v>38</v>
      </c>
      <c r="C25" s="3"/>
      <c r="D25" s="84"/>
      <c r="E25" s="93">
        <v>137693.12087967293</v>
      </c>
      <c r="F25" s="69">
        <v>0.15647880191949107</v>
      </c>
      <c r="G25" s="93">
        <v>150788.50100674288</v>
      </c>
      <c r="H25" s="69">
        <v>0.15833983343300129</v>
      </c>
      <c r="I25" s="93">
        <v>162923.91861290592</v>
      </c>
      <c r="J25" s="69">
        <v>0.15614212603730271</v>
      </c>
      <c r="K25" s="93">
        <v>174171.95502414502</v>
      </c>
      <c r="L25" s="69">
        <v>0.1523252465363272</v>
      </c>
      <c r="M25" s="93">
        <v>186008.84134234872</v>
      </c>
      <c r="N25" s="91">
        <v>0.14292027452759995</v>
      </c>
      <c r="O25" s="93">
        <v>197903.92946209849</v>
      </c>
      <c r="P25" s="69">
        <v>0.14484374247410622</v>
      </c>
      <c r="Q25" s="93">
        <v>217628.31501755267</v>
      </c>
      <c r="R25" s="69">
        <v>0.15086077279679494</v>
      </c>
      <c r="S25" s="93">
        <v>220567.98437966735</v>
      </c>
      <c r="T25" s="91">
        <v>0.14313903148407889</v>
      </c>
      <c r="U25" s="93">
        <v>234067.01267172821</v>
      </c>
      <c r="V25" s="91">
        <v>0.1425047550067666</v>
      </c>
      <c r="W25" s="93">
        <v>244598.35284350647</v>
      </c>
      <c r="X25" s="91">
        <v>0.13535290891013674</v>
      </c>
      <c r="Y25" s="93">
        <v>244697.07245819733</v>
      </c>
      <c r="Z25" s="91">
        <v>0.12452254651847409</v>
      </c>
      <c r="AA25" s="93">
        <v>270844.53754846595</v>
      </c>
      <c r="AB25" s="91">
        <v>0.1322909596950016</v>
      </c>
      <c r="AC25" s="93">
        <v>291592.82565027568</v>
      </c>
      <c r="AD25" s="91">
        <v>0.13591379529547531</v>
      </c>
      <c r="AE25" s="93">
        <v>315514.17450506671</v>
      </c>
      <c r="AF25" s="91">
        <v>0.13963600762751496</v>
      </c>
      <c r="AG25" s="93">
        <v>325377.75334827218</v>
      </c>
      <c r="AH25" s="91">
        <v>0.1357000862973709</v>
      </c>
      <c r="AI25" s="93">
        <v>352347.9192531791</v>
      </c>
      <c r="AJ25" s="91">
        <v>0.13690422229451912</v>
      </c>
      <c r="AK25" s="93">
        <v>363507.43676269701</v>
      </c>
      <c r="AL25" s="91">
        <v>0.13690422229451912</v>
      </c>
      <c r="AM25" s="93">
        <v>381051.52220513276</v>
      </c>
      <c r="AN25" s="91">
        <v>0.13626655053734371</v>
      </c>
      <c r="AO25" s="92"/>
      <c r="AP25" s="89"/>
      <c r="AQ25" s="70" t="s">
        <v>38</v>
      </c>
      <c r="AR25" s="75"/>
    </row>
    <row r="26" spans="1:44" ht="15.6" x14ac:dyDescent="0.3">
      <c r="A26" s="89"/>
      <c r="B26" s="70" t="s">
        <v>39</v>
      </c>
      <c r="C26" s="3"/>
      <c r="D26" s="84"/>
      <c r="E26" s="90">
        <v>75298.386854439988</v>
      </c>
      <c r="F26" s="69">
        <v>8.5571459824414081E-2</v>
      </c>
      <c r="G26" s="90">
        <v>81712.399643470053</v>
      </c>
      <c r="H26" s="69">
        <v>8.5804472241416546E-2</v>
      </c>
      <c r="I26" s="90">
        <v>93286.407750661121</v>
      </c>
      <c r="J26" s="69">
        <v>8.9403312666315349E-2</v>
      </c>
      <c r="K26" s="90">
        <v>109577.05952911002</v>
      </c>
      <c r="L26" s="69">
        <v>9.5832607523889848E-2</v>
      </c>
      <c r="M26" s="90">
        <v>121358.36932830889</v>
      </c>
      <c r="N26" s="91">
        <v>0.10134499946421965</v>
      </c>
      <c r="O26" s="90">
        <v>138462.59899042119</v>
      </c>
      <c r="P26" s="69">
        <v>0.10133927651145967</v>
      </c>
      <c r="Q26" s="90">
        <v>156531.73686451002</v>
      </c>
      <c r="R26" s="69">
        <v>0.10850839326077548</v>
      </c>
      <c r="S26" s="90">
        <v>172918.48632670395</v>
      </c>
      <c r="T26" s="91">
        <v>0.11221657906567423</v>
      </c>
      <c r="U26" s="90">
        <v>192031.05206809717</v>
      </c>
      <c r="V26" s="91">
        <v>0.11691240776005832</v>
      </c>
      <c r="W26" s="90">
        <v>214020.76650388</v>
      </c>
      <c r="X26" s="91">
        <v>0.11843225016323473</v>
      </c>
      <c r="Y26" s="90">
        <v>240898.95224212995</v>
      </c>
      <c r="Z26" s="91">
        <v>0.12258974202458787</v>
      </c>
      <c r="AA26" s="90">
        <v>276004.53350050998</v>
      </c>
      <c r="AB26" s="91">
        <v>0.13481130152170753</v>
      </c>
      <c r="AC26" s="90">
        <v>315772.92500276805</v>
      </c>
      <c r="AD26" s="91">
        <v>0.14718433690187438</v>
      </c>
      <c r="AE26" s="90">
        <v>363565.88125593198</v>
      </c>
      <c r="AF26" s="91">
        <v>0.16090208386926932</v>
      </c>
      <c r="AG26" s="90">
        <v>394193.45190615632</v>
      </c>
      <c r="AH26" s="91">
        <v>0.16439994711091391</v>
      </c>
      <c r="AI26" s="90">
        <v>434886.5398245682</v>
      </c>
      <c r="AJ26" s="91">
        <v>0.16897447173018815</v>
      </c>
      <c r="AK26" s="90">
        <v>456205.13823807135</v>
      </c>
      <c r="AL26" s="91">
        <v>0.16897447173018815</v>
      </c>
      <c r="AM26" s="90">
        <v>487569.10917382635</v>
      </c>
      <c r="AN26" s="91">
        <v>0.17435794580008615</v>
      </c>
      <c r="AO26" s="92"/>
      <c r="AP26" s="89"/>
      <c r="AQ26" s="70" t="s">
        <v>39</v>
      </c>
      <c r="AR26" s="75"/>
    </row>
    <row r="27" spans="1:44" ht="15.6" x14ac:dyDescent="0.3">
      <c r="A27" s="76"/>
      <c r="B27" s="2"/>
      <c r="C27" s="2"/>
      <c r="D27" s="84"/>
      <c r="E27" s="85"/>
      <c r="F27" s="78"/>
      <c r="G27" s="85"/>
      <c r="H27" s="78"/>
      <c r="I27" s="85"/>
      <c r="J27" s="78"/>
      <c r="K27" s="85"/>
      <c r="L27" s="78"/>
      <c r="M27" s="85"/>
      <c r="N27" s="86"/>
      <c r="O27" s="85"/>
      <c r="P27" s="78"/>
      <c r="Q27" s="85"/>
      <c r="R27" s="78"/>
      <c r="S27" s="85"/>
      <c r="T27" s="86"/>
      <c r="U27" s="85"/>
      <c r="V27" s="86"/>
      <c r="W27" s="85"/>
      <c r="X27" s="86"/>
      <c r="Y27" s="85"/>
      <c r="Z27" s="86"/>
      <c r="AA27" s="85"/>
      <c r="AB27" s="86"/>
      <c r="AC27" s="85"/>
      <c r="AD27" s="86"/>
      <c r="AE27" s="85"/>
      <c r="AF27" s="86"/>
      <c r="AG27" s="85"/>
      <c r="AH27" s="86"/>
      <c r="AI27" s="85"/>
      <c r="AJ27" s="86"/>
      <c r="AK27" s="85"/>
      <c r="AL27" s="86"/>
      <c r="AM27" s="85"/>
      <c r="AN27" s="86"/>
      <c r="AO27" s="87"/>
      <c r="AP27" s="76"/>
      <c r="AQ27" s="76"/>
      <c r="AR27" s="88"/>
    </row>
    <row r="28" spans="1:44" ht="15.6" x14ac:dyDescent="0.3">
      <c r="A28" s="83" t="s">
        <v>40</v>
      </c>
      <c r="B28" s="2"/>
      <c r="C28" s="2"/>
      <c r="D28" s="84"/>
      <c r="E28" s="85">
        <v>278699.23592602997</v>
      </c>
      <c r="F28" s="78">
        <v>0.31672259481788528</v>
      </c>
      <c r="G28" s="85">
        <v>307010.22621961916</v>
      </c>
      <c r="H28" s="78">
        <v>0.32238498133003352</v>
      </c>
      <c r="I28" s="85">
        <v>339514.76426555007</v>
      </c>
      <c r="J28" s="78">
        <v>0.32538228619107912</v>
      </c>
      <c r="K28" s="85">
        <v>371855.63746423007</v>
      </c>
      <c r="L28" s="78">
        <v>0.32521310129871178</v>
      </c>
      <c r="M28" s="85">
        <v>398576.84960172907</v>
      </c>
      <c r="N28" s="86">
        <v>0.31945045689809842</v>
      </c>
      <c r="O28" s="85">
        <v>435336.32084080321</v>
      </c>
      <c r="P28" s="78">
        <v>0.31861793809185729</v>
      </c>
      <c r="Q28" s="85">
        <v>469152.11781079712</v>
      </c>
      <c r="R28" s="78">
        <v>0.32521802618598317</v>
      </c>
      <c r="S28" s="85">
        <v>501744.95062946435</v>
      </c>
      <c r="T28" s="86">
        <v>0.32561065690070762</v>
      </c>
      <c r="U28" s="85">
        <v>546499.57869161549</v>
      </c>
      <c r="V28" s="86">
        <v>0.33272005176557035</v>
      </c>
      <c r="W28" s="85">
        <v>594969.8209557787</v>
      </c>
      <c r="X28" s="86">
        <v>0.32923727835416533</v>
      </c>
      <c r="Y28" s="85">
        <v>691432.93681732577</v>
      </c>
      <c r="Z28" s="86">
        <v>0.35185950193151277</v>
      </c>
      <c r="AA28" s="85">
        <v>684358.63120709732</v>
      </c>
      <c r="AB28" s="86">
        <v>0.33426725499953636</v>
      </c>
      <c r="AC28" s="85">
        <v>712074.23951486452</v>
      </c>
      <c r="AD28" s="86">
        <v>0.33190361322771128</v>
      </c>
      <c r="AE28" s="85">
        <v>746761.42157647153</v>
      </c>
      <c r="AF28" s="86">
        <v>0.33049159747817164</v>
      </c>
      <c r="AG28" s="85">
        <v>788784.76458874997</v>
      </c>
      <c r="AH28" s="86">
        <v>0.32896582364122207</v>
      </c>
      <c r="AI28" s="85">
        <v>829117.91371918586</v>
      </c>
      <c r="AJ28" s="86">
        <v>0.32215244355286538</v>
      </c>
      <c r="AK28" s="85">
        <v>856636.15475712763</v>
      </c>
      <c r="AL28" s="86">
        <v>0.32215244355286538</v>
      </c>
      <c r="AM28" s="85">
        <v>888456.76529306802</v>
      </c>
      <c r="AN28" s="86">
        <v>0.31771802932958343</v>
      </c>
      <c r="AO28" s="87"/>
      <c r="AP28" s="83" t="s">
        <v>40</v>
      </c>
      <c r="AQ28" s="76"/>
      <c r="AR28" s="88"/>
    </row>
    <row r="29" spans="1:44" ht="15.6" x14ac:dyDescent="0.3">
      <c r="A29" s="89"/>
      <c r="B29" s="70" t="s">
        <v>41</v>
      </c>
      <c r="C29" s="3"/>
      <c r="D29" s="84"/>
      <c r="E29" s="90">
        <v>67096.208491829995</v>
      </c>
      <c r="F29" s="69">
        <v>7.6250245844285192E-2</v>
      </c>
      <c r="G29" s="90">
        <v>74527.26135755</v>
      </c>
      <c r="H29" s="69">
        <v>7.8259509649509187E-2</v>
      </c>
      <c r="I29" s="90">
        <v>83027.832064449991</v>
      </c>
      <c r="J29" s="69">
        <v>7.9571755511313902E-2</v>
      </c>
      <c r="K29" s="90">
        <v>89508.251500000115</v>
      </c>
      <c r="L29" s="69">
        <v>7.8281066977074459E-2</v>
      </c>
      <c r="M29" s="90">
        <v>95795.588193460004</v>
      </c>
      <c r="N29" s="91">
        <v>7.9225228964009076E-2</v>
      </c>
      <c r="O29" s="90">
        <v>108236.93296922925</v>
      </c>
      <c r="P29" s="69">
        <v>7.9217438925004269E-2</v>
      </c>
      <c r="Q29" s="90">
        <v>112738.13944760757</v>
      </c>
      <c r="R29" s="69">
        <v>7.8150505550562938E-2</v>
      </c>
      <c r="S29" s="90">
        <v>121803.78381247503</v>
      </c>
      <c r="T29" s="91">
        <v>7.9045359620292202E-2</v>
      </c>
      <c r="U29" s="90">
        <v>129430.36655599445</v>
      </c>
      <c r="V29" s="91">
        <v>7.8799837986422067E-2</v>
      </c>
      <c r="W29" s="90">
        <v>135198.96231477201</v>
      </c>
      <c r="X29" s="91">
        <v>7.4814783575604768E-2</v>
      </c>
      <c r="Y29" s="90">
        <v>148869.13200000001</v>
      </c>
      <c r="Z29" s="91">
        <v>7.575719328559484E-2</v>
      </c>
      <c r="AA29" s="90">
        <v>146799.0944951</v>
      </c>
      <c r="AB29" s="91">
        <v>7.1702362059411592E-2</v>
      </c>
      <c r="AC29" s="90">
        <v>162775.65299999999</v>
      </c>
      <c r="AD29" s="91">
        <v>7.5871060035829802E-2</v>
      </c>
      <c r="AE29" s="90">
        <v>169720.2684</v>
      </c>
      <c r="AF29" s="91">
        <v>7.5112507163971221E-2</v>
      </c>
      <c r="AG29" s="90">
        <v>179947.06916731331</v>
      </c>
      <c r="AH29" s="91">
        <v>7.5047640976322008E-2</v>
      </c>
      <c r="AI29" s="90">
        <v>190703.3938541036</v>
      </c>
      <c r="AJ29" s="91">
        <v>7.4097499652783505E-2</v>
      </c>
      <c r="AK29" s="90">
        <v>199638.32736248194</v>
      </c>
      <c r="AL29" s="91">
        <v>7.4097499652783505E-2</v>
      </c>
      <c r="AM29" s="90">
        <v>206171.06707394798</v>
      </c>
      <c r="AN29" s="91">
        <v>7.3728140405239367E-2</v>
      </c>
      <c r="AO29" s="92"/>
      <c r="AP29" s="89"/>
      <c r="AQ29" s="70" t="s">
        <v>41</v>
      </c>
      <c r="AR29" s="75"/>
    </row>
    <row r="30" spans="1:44" ht="15.6" x14ac:dyDescent="0.3">
      <c r="A30" s="89"/>
      <c r="B30" s="70" t="s">
        <v>42</v>
      </c>
      <c r="C30" s="3"/>
      <c r="D30" s="84"/>
      <c r="E30" s="90">
        <v>17087.87</v>
      </c>
      <c r="F30" s="69">
        <v>1.9419193986405958E-2</v>
      </c>
      <c r="G30" s="90">
        <v>19935.356070552527</v>
      </c>
      <c r="H30" s="69">
        <v>2.0933698117323315E-2</v>
      </c>
      <c r="I30" s="90">
        <v>21432.175199999998</v>
      </c>
      <c r="J30" s="69">
        <v>2.0540049796389227E-2</v>
      </c>
      <c r="K30" s="90">
        <v>20119.798500000001</v>
      </c>
      <c r="L30" s="69">
        <v>1.7596135189209234E-2</v>
      </c>
      <c r="M30" s="90">
        <v>24651.442019698461</v>
      </c>
      <c r="N30" s="91">
        <v>1.6755265725445848E-2</v>
      </c>
      <c r="O30" s="90">
        <v>23435.126024884419</v>
      </c>
      <c r="P30" s="69">
        <v>1.7151914911556456E-2</v>
      </c>
      <c r="Q30" s="90">
        <v>23936.110197318412</v>
      </c>
      <c r="R30" s="69">
        <v>1.6592602308323046E-2</v>
      </c>
      <c r="S30" s="90">
        <v>27260.486320929311</v>
      </c>
      <c r="T30" s="91">
        <v>1.7690870326158289E-2</v>
      </c>
      <c r="U30" s="90">
        <v>25100.888613893101</v>
      </c>
      <c r="V30" s="91">
        <v>1.5281931193745785E-2</v>
      </c>
      <c r="W30" s="90">
        <v>26874.240650519379</v>
      </c>
      <c r="X30" s="91">
        <v>1.4871345634637666E-2</v>
      </c>
      <c r="Y30" s="90">
        <v>27873.591888147934</v>
      </c>
      <c r="Z30" s="91">
        <v>1.4184438774280026E-2</v>
      </c>
      <c r="AA30" s="90">
        <v>27720.181391898444</v>
      </c>
      <c r="AB30" s="91">
        <v>1.3539609963880333E-2</v>
      </c>
      <c r="AC30" s="90">
        <v>26976.943628152741</v>
      </c>
      <c r="AD30" s="91">
        <v>1.2574173544214091E-2</v>
      </c>
      <c r="AE30" s="90">
        <v>33442.918486572205</v>
      </c>
      <c r="AF30" s="91">
        <v>1.4800715778309248E-2</v>
      </c>
      <c r="AG30" s="90">
        <v>29500.238018885026</v>
      </c>
      <c r="AH30" s="91">
        <v>1.2303191609632945E-2</v>
      </c>
      <c r="AI30" s="90">
        <v>28900.900786274822</v>
      </c>
      <c r="AJ30" s="91">
        <v>1.1229398925194053E-2</v>
      </c>
      <c r="AK30" s="90">
        <v>27024.84342507425</v>
      </c>
      <c r="AL30" s="91">
        <v>1.1229398925194053E-2</v>
      </c>
      <c r="AM30" s="90">
        <v>27446.357004090434</v>
      </c>
      <c r="AN30" s="91">
        <v>9.8149992214189054E-3</v>
      </c>
      <c r="AO30" s="92"/>
      <c r="AP30" s="89"/>
      <c r="AQ30" s="70" t="s">
        <v>42</v>
      </c>
      <c r="AR30" s="75"/>
    </row>
    <row r="31" spans="1:44" ht="15.6" x14ac:dyDescent="0.3">
      <c r="A31" s="89"/>
      <c r="B31" s="70" t="s">
        <v>43</v>
      </c>
      <c r="C31" s="3"/>
      <c r="D31" s="84"/>
      <c r="E31" s="90">
        <v>17895.149000000001</v>
      </c>
      <c r="F31" s="69">
        <v>2.033661128312883E-2</v>
      </c>
      <c r="G31" s="90">
        <v>19749.046607880002</v>
      </c>
      <c r="H31" s="69">
        <v>2.0738058469143242E-2</v>
      </c>
      <c r="I31" s="90">
        <v>22044.3505</v>
      </c>
      <c r="J31" s="69">
        <v>2.1126742982161596E-2</v>
      </c>
      <c r="K31" s="90">
        <v>23378.592199999999</v>
      </c>
      <c r="L31" s="69">
        <v>2.0446172404986685E-2</v>
      </c>
      <c r="M31" s="90">
        <v>26050.221600000001</v>
      </c>
      <c r="N31" s="91">
        <v>2.1527751426597765E-2</v>
      </c>
      <c r="O31" s="90">
        <v>29402.623231450507</v>
      </c>
      <c r="P31" s="69">
        <v>2.1519461483027354E-2</v>
      </c>
      <c r="Q31" s="90">
        <v>31981.173675114962</v>
      </c>
      <c r="R31" s="69">
        <v>2.2169470802488288E-2</v>
      </c>
      <c r="S31" s="90">
        <v>36809.388664139638</v>
      </c>
      <c r="T31" s="91">
        <v>2.3887692757062162E-2</v>
      </c>
      <c r="U31" s="90">
        <v>43451.532729237522</v>
      </c>
      <c r="V31" s="91">
        <v>2.6454176329975439E-2</v>
      </c>
      <c r="W31" s="90">
        <v>48687.395856139607</v>
      </c>
      <c r="X31" s="91">
        <v>2.6942048381675281E-2</v>
      </c>
      <c r="Y31" s="90">
        <v>49740.920922639642</v>
      </c>
      <c r="Z31" s="91">
        <v>2.5312383500294067E-2</v>
      </c>
      <c r="AA31" s="90">
        <v>50290.919233613742</v>
      </c>
      <c r="AB31" s="91">
        <v>2.4564032302730333E-2</v>
      </c>
      <c r="AC31" s="90">
        <v>53031.785217906006</v>
      </c>
      <c r="AD31" s="91">
        <v>2.4718547804412606E-2</v>
      </c>
      <c r="AE31" s="90">
        <v>50992.546462715269</v>
      </c>
      <c r="AF31" s="91">
        <v>2.2567593414728748E-2</v>
      </c>
      <c r="AG31" s="90">
        <v>54911.384046478073</v>
      </c>
      <c r="AH31" s="91">
        <v>2.2901011139010986E-2</v>
      </c>
      <c r="AI31" s="90">
        <v>55675.377757753609</v>
      </c>
      <c r="AJ31" s="91">
        <v>2.1632579267204098E-2</v>
      </c>
      <c r="AK31" s="90">
        <v>58499.083467432632</v>
      </c>
      <c r="AL31" s="91">
        <v>2.1632579267204098E-2</v>
      </c>
      <c r="AM31" s="90">
        <v>61766.380097636909</v>
      </c>
      <c r="AN31" s="91">
        <v>2.2088067005680233E-2</v>
      </c>
      <c r="AO31" s="92"/>
      <c r="AP31" s="89"/>
      <c r="AQ31" s="70" t="s">
        <v>43</v>
      </c>
      <c r="AR31" s="75"/>
    </row>
    <row r="32" spans="1:44" ht="15.6" x14ac:dyDescent="0.3">
      <c r="A32" s="89"/>
      <c r="B32" s="70" t="s">
        <v>44</v>
      </c>
      <c r="C32" s="3"/>
      <c r="D32" s="84"/>
      <c r="E32" s="90">
        <v>1234.549</v>
      </c>
      <c r="F32" s="69">
        <v>1.4029803899914671E-3</v>
      </c>
      <c r="G32" s="90">
        <v>1560.636</v>
      </c>
      <c r="H32" s="69">
        <v>1.6387910393677514E-3</v>
      </c>
      <c r="I32" s="90">
        <v>2200.7869999999998</v>
      </c>
      <c r="J32" s="69">
        <v>2.1091781001886388E-3</v>
      </c>
      <c r="K32" s="90">
        <v>2159.5250000000001</v>
      </c>
      <c r="L32" s="69">
        <v>1.8886518095336327E-3</v>
      </c>
      <c r="M32" s="90">
        <v>1920.7449999999999</v>
      </c>
      <c r="N32" s="91">
        <v>1.529462469176018E-3</v>
      </c>
      <c r="O32" s="90">
        <v>2089.625</v>
      </c>
      <c r="P32" s="69">
        <v>1.5293739047532143E-3</v>
      </c>
      <c r="Q32" s="90">
        <v>2290.0390000000002</v>
      </c>
      <c r="R32" s="69">
        <v>1.5874637142089497E-3</v>
      </c>
      <c r="S32" s="90">
        <v>2123.3270000000002</v>
      </c>
      <c r="T32" s="91">
        <v>1.3779468999491483E-3</v>
      </c>
      <c r="U32" s="90">
        <v>2386.085</v>
      </c>
      <c r="V32" s="91">
        <v>1.4526970480338471E-3</v>
      </c>
      <c r="W32" s="90">
        <v>2530.8159999999998</v>
      </c>
      <c r="X32" s="91">
        <v>1.4004726668600321E-3</v>
      </c>
      <c r="Y32" s="90">
        <v>2405.6590000000001</v>
      </c>
      <c r="Z32" s="91">
        <v>1.2242025690203581E-3</v>
      </c>
      <c r="AA32" s="90">
        <v>3141.279</v>
      </c>
      <c r="AB32" s="91">
        <v>1.5343222992097174E-3</v>
      </c>
      <c r="AC32" s="90">
        <v>3397.3339999999998</v>
      </c>
      <c r="AD32" s="91">
        <v>1.5835250980425545E-3</v>
      </c>
      <c r="AE32" s="90">
        <v>3016.3809999999999</v>
      </c>
      <c r="AF32" s="91">
        <v>1.3349492173662309E-3</v>
      </c>
      <c r="AG32" s="90">
        <v>2761.9793105093745</v>
      </c>
      <c r="AH32" s="91">
        <v>1.1518944578442101E-3</v>
      </c>
      <c r="AI32" s="90">
        <v>3767.0320000000002</v>
      </c>
      <c r="AJ32" s="91">
        <v>1.4636742780024627E-3</v>
      </c>
      <c r="AK32" s="90">
        <v>3442.2710000000002</v>
      </c>
      <c r="AL32" s="91">
        <v>1.4636742780024627E-3</v>
      </c>
      <c r="AM32" s="90">
        <v>3609.3820000000001</v>
      </c>
      <c r="AN32" s="91">
        <v>1.2907389317468885E-3</v>
      </c>
      <c r="AO32" s="92"/>
      <c r="AP32" s="89"/>
      <c r="AQ32" s="70" t="s">
        <v>44</v>
      </c>
      <c r="AR32" s="75"/>
    </row>
    <row r="33" spans="1:44" ht="15.6" x14ac:dyDescent="0.3">
      <c r="A33" s="89"/>
      <c r="B33" s="70" t="s">
        <v>45</v>
      </c>
      <c r="C33" s="3"/>
      <c r="D33" s="84"/>
      <c r="E33" s="90">
        <v>18178.335300000006</v>
      </c>
      <c r="F33" s="69">
        <v>2.0658433118968679E-2</v>
      </c>
      <c r="G33" s="90">
        <v>19790.503000000001</v>
      </c>
      <c r="H33" s="69">
        <v>2.0781590954572753E-2</v>
      </c>
      <c r="I33" s="90">
        <v>24437.619110119998</v>
      </c>
      <c r="J33" s="69">
        <v>2.3420390545662289E-2</v>
      </c>
      <c r="K33" s="90">
        <v>25659.118328230001</v>
      </c>
      <c r="L33" s="69">
        <v>2.2440647948807811E-2</v>
      </c>
      <c r="M33" s="90">
        <v>26432.397686560002</v>
      </c>
      <c r="N33" s="91">
        <v>2.1008757494717496E-2</v>
      </c>
      <c r="O33" s="90">
        <v>29047.794883725892</v>
      </c>
      <c r="P33" s="69">
        <v>2.1259766458476669E-2</v>
      </c>
      <c r="Q33" s="90">
        <v>32172.154194963172</v>
      </c>
      <c r="R33" s="69">
        <v>2.2301859222676676E-2</v>
      </c>
      <c r="S33" s="90">
        <v>31560.142725802638</v>
      </c>
      <c r="T33" s="91">
        <v>2.0481160382255018E-2</v>
      </c>
      <c r="U33" s="90">
        <v>33944.833390635155</v>
      </c>
      <c r="V33" s="91">
        <v>2.0666304537590427E-2</v>
      </c>
      <c r="W33" s="90">
        <v>36571.124140086817</v>
      </c>
      <c r="X33" s="91">
        <v>2.0237290958543284E-2</v>
      </c>
      <c r="Y33" s="90">
        <v>29993.351284098208</v>
      </c>
      <c r="Z33" s="91">
        <v>1.5263151467237493E-2</v>
      </c>
      <c r="AA33" s="90">
        <v>36724.628873015194</v>
      </c>
      <c r="AB33" s="91">
        <v>1.7937730781018891E-2</v>
      </c>
      <c r="AC33" s="90">
        <v>39171.313641423083</v>
      </c>
      <c r="AD33" s="91">
        <v>1.8258068907705319E-2</v>
      </c>
      <c r="AE33" s="90">
        <v>40170.833743600466</v>
      </c>
      <c r="AF33" s="91">
        <v>1.7778265765156467E-2</v>
      </c>
      <c r="AG33" s="90">
        <v>41432.849191585541</v>
      </c>
      <c r="AH33" s="91">
        <v>1.7279734563862642E-2</v>
      </c>
      <c r="AI33" s="90">
        <v>42850.746893191812</v>
      </c>
      <c r="AJ33" s="91">
        <v>1.664958939046942E-2</v>
      </c>
      <c r="AK33" s="90">
        <v>43597.388525084643</v>
      </c>
      <c r="AL33" s="91">
        <v>1.664958939046942E-2</v>
      </c>
      <c r="AM33" s="90">
        <v>43054.872016842994</v>
      </c>
      <c r="AN33" s="91">
        <v>1.5396707667273489E-2</v>
      </c>
      <c r="AO33" s="92"/>
      <c r="AP33" s="89"/>
      <c r="AQ33" s="70" t="s">
        <v>45</v>
      </c>
      <c r="AR33" s="75"/>
    </row>
    <row r="34" spans="1:44" ht="15.6" x14ac:dyDescent="0.3">
      <c r="A34" s="89"/>
      <c r="B34" s="70" t="s">
        <v>46</v>
      </c>
      <c r="C34" s="3"/>
      <c r="D34" s="84"/>
      <c r="E34" s="90">
        <v>21301.946</v>
      </c>
      <c r="F34" s="69">
        <v>2.4208202757976537E-2</v>
      </c>
      <c r="G34" s="90">
        <v>21328.683646900565</v>
      </c>
      <c r="H34" s="69">
        <v>2.239680209994524E-2</v>
      </c>
      <c r="I34" s="90">
        <v>21622.376229770001</v>
      </c>
      <c r="J34" s="69">
        <v>2.0722333609690658E-2</v>
      </c>
      <c r="K34" s="90">
        <v>26201.569500000001</v>
      </c>
      <c r="L34" s="69">
        <v>2.2915058472949487E-2</v>
      </c>
      <c r="M34" s="90">
        <v>26578.954786870312</v>
      </c>
      <c r="N34" s="91">
        <v>2.0947408123849692E-2</v>
      </c>
      <c r="O34" s="90">
        <v>29060.304554709921</v>
      </c>
      <c r="P34" s="69">
        <v>2.1268922151177521E-2</v>
      </c>
      <c r="Q34" s="90">
        <v>30526.729073936145</v>
      </c>
      <c r="R34" s="69">
        <v>2.1161244292503753E-2</v>
      </c>
      <c r="S34" s="90">
        <v>31013.87154334805</v>
      </c>
      <c r="T34" s="91">
        <v>2.0126654136916992E-2</v>
      </c>
      <c r="U34" s="90">
        <v>31918.615581961811</v>
      </c>
      <c r="V34" s="91">
        <v>1.9432701950367684E-2</v>
      </c>
      <c r="W34" s="90">
        <v>33689.250292739809</v>
      </c>
      <c r="X34" s="91">
        <v>1.8642554101913549E-2</v>
      </c>
      <c r="Y34" s="90">
        <v>40158.395171418597</v>
      </c>
      <c r="Z34" s="91">
        <v>2.0435984707967914E-2</v>
      </c>
      <c r="AA34" s="90">
        <v>41127.436762691708</v>
      </c>
      <c r="AB34" s="91">
        <v>2.0088232638468408E-2</v>
      </c>
      <c r="AC34" s="90">
        <v>40606.555169863983</v>
      </c>
      <c r="AD34" s="91">
        <v>1.8927046695005337E-2</v>
      </c>
      <c r="AE34" s="90">
        <v>42077.223563085368</v>
      </c>
      <c r="AF34" s="91">
        <v>1.8621970057656756E-2</v>
      </c>
      <c r="AG34" s="90">
        <v>40179.282314093027</v>
      </c>
      <c r="AH34" s="91">
        <v>1.6756929511259115E-2</v>
      </c>
      <c r="AI34" s="90">
        <v>42856.640006613088</v>
      </c>
      <c r="AJ34" s="91">
        <v>1.665187915029415E-2</v>
      </c>
      <c r="AK34" s="90">
        <v>45903.611144493574</v>
      </c>
      <c r="AL34" s="91">
        <v>1.665187915029415E-2</v>
      </c>
      <c r="AM34" s="90">
        <v>49263.58696933656</v>
      </c>
      <c r="AN34" s="91">
        <v>1.761698529521713E-2</v>
      </c>
      <c r="AO34" s="92"/>
      <c r="AP34" s="89"/>
      <c r="AQ34" s="70" t="s">
        <v>46</v>
      </c>
      <c r="AR34" s="75"/>
    </row>
    <row r="35" spans="1:44" ht="15.6" x14ac:dyDescent="0.3">
      <c r="A35" s="89"/>
      <c r="B35" s="70" t="s">
        <v>47</v>
      </c>
      <c r="C35" s="3"/>
      <c r="D35" s="84"/>
      <c r="E35" s="90">
        <v>135905.17813419999</v>
      </c>
      <c r="F35" s="69">
        <v>0.15444692743712862</v>
      </c>
      <c r="G35" s="90">
        <v>150118.73953673601</v>
      </c>
      <c r="H35" s="69">
        <v>0.15763653100017194</v>
      </c>
      <c r="I35" s="90">
        <v>164749.62416121006</v>
      </c>
      <c r="J35" s="69">
        <v>0.1578918356456728</v>
      </c>
      <c r="K35" s="90">
        <v>184828.78243599998</v>
      </c>
      <c r="L35" s="69">
        <v>0.16164536849615052</v>
      </c>
      <c r="M35" s="90">
        <v>197147.50031514029</v>
      </c>
      <c r="N35" s="91">
        <v>0.15845658269430252</v>
      </c>
      <c r="O35" s="90">
        <v>214063.91417680317</v>
      </c>
      <c r="P35" s="69">
        <v>0.15667106025786176</v>
      </c>
      <c r="Q35" s="90">
        <v>235507.77222185687</v>
      </c>
      <c r="R35" s="69">
        <v>0.16325488029521951</v>
      </c>
      <c r="S35" s="90">
        <v>251173.95056276972</v>
      </c>
      <c r="T35" s="91">
        <v>0.16300097277807382</v>
      </c>
      <c r="U35" s="90">
        <v>280267.25681989355</v>
      </c>
      <c r="V35" s="91">
        <v>0.17063240271943517</v>
      </c>
      <c r="W35" s="90">
        <v>311418.03170152113</v>
      </c>
      <c r="X35" s="91">
        <v>0.17232878303493077</v>
      </c>
      <c r="Y35" s="90">
        <v>392391.88655102137</v>
      </c>
      <c r="Z35" s="91">
        <v>0.19968214762711808</v>
      </c>
      <c r="AA35" s="90">
        <v>378555.09145077819</v>
      </c>
      <c r="AB35" s="91">
        <v>0.18490096495481706</v>
      </c>
      <c r="AC35" s="90">
        <v>386114.65485751868</v>
      </c>
      <c r="AD35" s="91">
        <v>0.17997119114250154</v>
      </c>
      <c r="AE35" s="90">
        <v>407341.24992049829</v>
      </c>
      <c r="AF35" s="91">
        <v>0.18027559608098298</v>
      </c>
      <c r="AG35" s="90">
        <v>440051.96253988554</v>
      </c>
      <c r="AH35" s="91">
        <v>0.18352542138329014</v>
      </c>
      <c r="AI35" s="90">
        <v>464363.82242124889</v>
      </c>
      <c r="AJ35" s="91">
        <v>0.18042782288891765</v>
      </c>
      <c r="AK35" s="90">
        <v>478530.62983256066</v>
      </c>
      <c r="AL35" s="91">
        <v>0.18042782288891765</v>
      </c>
      <c r="AM35" s="90">
        <v>497145.1201312131</v>
      </c>
      <c r="AN35" s="91">
        <v>0.1777823908030074</v>
      </c>
      <c r="AO35" s="92"/>
      <c r="AP35" s="89"/>
      <c r="AQ35" s="70" t="s">
        <v>47</v>
      </c>
      <c r="AR35" s="75"/>
    </row>
    <row r="36" spans="1:44" ht="15.6" x14ac:dyDescent="0.3">
      <c r="A36" s="76"/>
      <c r="B36" s="2"/>
      <c r="C36" s="2"/>
      <c r="D36" s="84"/>
      <c r="E36" s="85"/>
      <c r="F36" s="78"/>
      <c r="G36" s="85"/>
      <c r="H36" s="78"/>
      <c r="I36" s="85"/>
      <c r="J36" s="78"/>
      <c r="K36" s="85"/>
      <c r="L36" s="78"/>
      <c r="M36" s="85"/>
      <c r="N36" s="86"/>
      <c r="O36" s="85"/>
      <c r="P36" s="78"/>
      <c r="Q36" s="85"/>
      <c r="R36" s="78"/>
      <c r="S36" s="85"/>
      <c r="T36" s="86"/>
      <c r="U36" s="85"/>
      <c r="V36" s="86"/>
      <c r="W36" s="85"/>
      <c r="X36" s="86"/>
      <c r="Y36" s="85"/>
      <c r="Z36" s="86"/>
      <c r="AA36" s="85"/>
      <c r="AB36" s="86"/>
      <c r="AC36" s="85"/>
      <c r="AD36" s="86"/>
      <c r="AE36" s="85"/>
      <c r="AF36" s="86"/>
      <c r="AG36" s="85"/>
      <c r="AH36" s="86"/>
      <c r="AI36" s="85"/>
      <c r="AJ36" s="86"/>
      <c r="AK36" s="85"/>
      <c r="AL36" s="86"/>
      <c r="AM36" s="85"/>
      <c r="AN36" s="86"/>
      <c r="AO36" s="87"/>
      <c r="AP36" s="76"/>
      <c r="AQ36" s="76"/>
      <c r="AR36" s="88"/>
    </row>
    <row r="37" spans="1:44" ht="15.6" x14ac:dyDescent="0.3">
      <c r="A37" s="83" t="s">
        <v>48</v>
      </c>
      <c r="B37" s="2"/>
      <c r="C37" s="2"/>
      <c r="D37" s="84"/>
      <c r="E37" s="85">
        <v>55956.696368600002</v>
      </c>
      <c r="F37" s="78">
        <v>6.3590953209514203E-2</v>
      </c>
      <c r="G37" s="85">
        <v>62329.908771436087</v>
      </c>
      <c r="H37" s="78">
        <v>6.5451326240865179E-2</v>
      </c>
      <c r="I37" s="85">
        <v>66296.789542303755</v>
      </c>
      <c r="J37" s="78">
        <v>6.3537151307892253E-2</v>
      </c>
      <c r="K37" s="85">
        <v>75662.110393333845</v>
      </c>
      <c r="L37" s="78">
        <v>6.6171672801890902E-2</v>
      </c>
      <c r="M37" s="85">
        <v>85513.916126119948</v>
      </c>
      <c r="N37" s="86">
        <v>6.7510661593454258E-2</v>
      </c>
      <c r="O37" s="85">
        <v>90302.191103205128</v>
      </c>
      <c r="P37" s="78">
        <v>6.6091195604608383E-2</v>
      </c>
      <c r="Q37" s="85">
        <v>79064.965300382333</v>
      </c>
      <c r="R37" s="78">
        <v>5.4808133608006959E-2</v>
      </c>
      <c r="S37" s="85">
        <v>77477.396703450446</v>
      </c>
      <c r="T37" s="86">
        <v>5.0279461714399093E-2</v>
      </c>
      <c r="U37" s="85">
        <v>69929.910607864993</v>
      </c>
      <c r="V37" s="86">
        <v>4.2574750987209711E-2</v>
      </c>
      <c r="W37" s="85">
        <v>63197.511556806785</v>
      </c>
      <c r="X37" s="86">
        <v>3.4971482537204959E-2</v>
      </c>
      <c r="Y37" s="85">
        <v>62269.980042200841</v>
      </c>
      <c r="Z37" s="86">
        <v>3.1688227442255405E-2</v>
      </c>
      <c r="AA37" s="85">
        <v>73248.881591600439</v>
      </c>
      <c r="AB37" s="86">
        <v>3.5777590089312257E-2</v>
      </c>
      <c r="AC37" s="85">
        <v>89833.743051783196</v>
      </c>
      <c r="AD37" s="86">
        <v>4.1872240637395274E-2</v>
      </c>
      <c r="AE37" s="85">
        <v>103843.22201835018</v>
      </c>
      <c r="AF37" s="86">
        <v>4.5957532540545888E-2</v>
      </c>
      <c r="AG37" s="85">
        <v>116663.87216736429</v>
      </c>
      <c r="AH37" s="86">
        <v>4.8655131944289845E-2</v>
      </c>
      <c r="AI37" s="85">
        <v>131434.45091413209</v>
      </c>
      <c r="AJ37" s="86">
        <v>5.1068646363076398E-2</v>
      </c>
      <c r="AK37" s="85">
        <v>134827.65599207574</v>
      </c>
      <c r="AL37" s="86">
        <v>5.1068646363076398E-2</v>
      </c>
      <c r="AM37" s="85">
        <v>144978.97398927915</v>
      </c>
      <c r="AN37" s="86">
        <v>5.184544224265597E-2</v>
      </c>
      <c r="AO37" s="87"/>
      <c r="AP37" s="83" t="s">
        <v>48</v>
      </c>
      <c r="AQ37" s="76"/>
      <c r="AR37" s="88"/>
    </row>
    <row r="38" spans="1:44" ht="15.6" x14ac:dyDescent="0.3">
      <c r="A38" s="89"/>
      <c r="B38" s="70" t="s">
        <v>49</v>
      </c>
      <c r="C38" s="3"/>
      <c r="D38" s="72"/>
      <c r="E38" s="90">
        <v>42438.364618370004</v>
      </c>
      <c r="F38" s="69">
        <v>4.8228294982929659E-2</v>
      </c>
      <c r="G38" s="90">
        <v>45749.498641861894</v>
      </c>
      <c r="H38" s="69">
        <v>4.8040586292928254E-2</v>
      </c>
      <c r="I38" s="90">
        <v>49850.961372331149</v>
      </c>
      <c r="J38" s="69">
        <v>4.7775889261373605E-2</v>
      </c>
      <c r="K38" s="90">
        <v>54850.939207370189</v>
      </c>
      <c r="L38" s="69">
        <v>4.7970885073624521E-2</v>
      </c>
      <c r="M38" s="90">
        <v>60940.941566575806</v>
      </c>
      <c r="N38" s="91">
        <v>5.2969303749921461E-2</v>
      </c>
      <c r="O38" s="90">
        <v>70328.511431576466</v>
      </c>
      <c r="P38" s="69">
        <v>5.1472675788043869E-2</v>
      </c>
      <c r="Q38" s="90">
        <v>58900.592970448452</v>
      </c>
      <c r="R38" s="69">
        <v>4.0830114284506787E-2</v>
      </c>
      <c r="S38" s="90">
        <v>58443.606815864201</v>
      </c>
      <c r="T38" s="91">
        <v>3.7927359673647527E-2</v>
      </c>
      <c r="U38" s="90">
        <v>52758.28517607518</v>
      </c>
      <c r="V38" s="91">
        <v>3.2120316390494175E-2</v>
      </c>
      <c r="W38" s="90">
        <v>45363.180224729083</v>
      </c>
      <c r="X38" s="91">
        <v>2.5102533722948888E-2</v>
      </c>
      <c r="Y38" s="90">
        <v>41787.190810313863</v>
      </c>
      <c r="Z38" s="91">
        <v>2.126485355660554E-2</v>
      </c>
      <c r="AA38" s="90">
        <v>48594.447754735367</v>
      </c>
      <c r="AB38" s="91">
        <v>2.3735409942215274E-2</v>
      </c>
      <c r="AC38" s="90">
        <v>60026.56580725994</v>
      </c>
      <c r="AD38" s="91">
        <v>2.79788721112199E-2</v>
      </c>
      <c r="AE38" s="90">
        <v>72971.808454097525</v>
      </c>
      <c r="AF38" s="91">
        <v>3.2294878725729941E-2</v>
      </c>
      <c r="AG38" s="90">
        <v>81111.930156653034</v>
      </c>
      <c r="AH38" s="91">
        <v>3.3828053112846861E-2</v>
      </c>
      <c r="AI38" s="90">
        <v>97609.137647390744</v>
      </c>
      <c r="AJ38" s="91">
        <v>3.7925874819350523E-2</v>
      </c>
      <c r="AK38" s="90">
        <v>100345.43471951867</v>
      </c>
      <c r="AL38" s="91">
        <v>3.7925874819350523E-2</v>
      </c>
      <c r="AM38" s="90">
        <v>108422.76842804461</v>
      </c>
      <c r="AN38" s="91">
        <v>3.8772700783085458E-2</v>
      </c>
      <c r="AO38" s="92"/>
      <c r="AP38" s="89"/>
      <c r="AQ38" s="70" t="s">
        <v>49</v>
      </c>
      <c r="AR38" s="75"/>
    </row>
    <row r="39" spans="1:44" ht="15.6" x14ac:dyDescent="0.3">
      <c r="A39" s="89"/>
      <c r="B39" s="70" t="s">
        <v>50</v>
      </c>
      <c r="C39" s="3"/>
      <c r="D39" s="19"/>
      <c r="E39" s="90">
        <v>9954.1629817099947</v>
      </c>
      <c r="F39" s="69">
        <v>1.1312224514472989E-2</v>
      </c>
      <c r="G39" s="90">
        <v>12912.704528574197</v>
      </c>
      <c r="H39" s="69">
        <v>1.3559359437710508E-2</v>
      </c>
      <c r="I39" s="90">
        <v>13577.435963262598</v>
      </c>
      <c r="J39" s="69">
        <v>1.3012268152450514E-2</v>
      </c>
      <c r="K39" s="90">
        <v>18186.306759063649</v>
      </c>
      <c r="L39" s="69">
        <v>1.5905164871552448E-2</v>
      </c>
      <c r="M39" s="90">
        <v>21772.322120144134</v>
      </c>
      <c r="N39" s="91">
        <v>1.2306797190279975E-2</v>
      </c>
      <c r="O39" s="90">
        <v>16907.399323048667</v>
      </c>
      <c r="P39" s="69">
        <v>1.2374342440348287E-2</v>
      </c>
      <c r="Q39" s="90">
        <v>16615.388635241554</v>
      </c>
      <c r="R39" s="69">
        <v>1.1517850375441521E-2</v>
      </c>
      <c r="S39" s="90">
        <v>16606.898789674597</v>
      </c>
      <c r="T39" s="91">
        <v>1.0777155240338097E-2</v>
      </c>
      <c r="U39" s="90">
        <v>14670.779777533318</v>
      </c>
      <c r="V39" s="91">
        <v>8.9318689297226677E-3</v>
      </c>
      <c r="W39" s="90">
        <v>15348.609661543453</v>
      </c>
      <c r="X39" s="91">
        <v>8.4934299077038446E-3</v>
      </c>
      <c r="Y39" s="90">
        <v>17806.060822125048</v>
      </c>
      <c r="Z39" s="91">
        <v>9.0612282965200942E-3</v>
      </c>
      <c r="AA39" s="90">
        <v>20801.82104022085</v>
      </c>
      <c r="AB39" s="91">
        <v>1.0160414877564434E-2</v>
      </c>
      <c r="AC39" s="90">
        <v>25186.181209923958</v>
      </c>
      <c r="AD39" s="91">
        <v>1.1739484569301217E-2</v>
      </c>
      <c r="AE39" s="90">
        <v>27400.290770017047</v>
      </c>
      <c r="AF39" s="91">
        <v>1.2126451107814769E-2</v>
      </c>
      <c r="AG39" s="90">
        <v>30635.524536050867</v>
      </c>
      <c r="AH39" s="91">
        <v>1.2776667367475392E-2</v>
      </c>
      <c r="AI39" s="90">
        <v>30126.274534238837</v>
      </c>
      <c r="AJ39" s="91">
        <v>1.1705515941411171E-2</v>
      </c>
      <c r="AK39" s="90">
        <v>31782.240315914954</v>
      </c>
      <c r="AL39" s="91">
        <v>1.1705515941411171E-2</v>
      </c>
      <c r="AM39" s="90">
        <v>33818.221291529611</v>
      </c>
      <c r="AN39" s="91">
        <v>1.2093620133144346E-2</v>
      </c>
      <c r="AO39" s="92"/>
      <c r="AP39" s="89"/>
      <c r="AQ39" s="70" t="s">
        <v>50</v>
      </c>
      <c r="AR39" s="3"/>
    </row>
    <row r="40" spans="1:44" ht="15.6" x14ac:dyDescent="0.3">
      <c r="A40" s="89"/>
      <c r="B40" s="94" t="s">
        <v>51</v>
      </c>
      <c r="C40" s="3"/>
      <c r="D40" s="72"/>
      <c r="E40" s="93">
        <v>2168.3330000000001</v>
      </c>
      <c r="F40" s="69">
        <v>2.4641619554763463E-3</v>
      </c>
      <c r="G40" s="93">
        <v>2532.5169999999998</v>
      </c>
      <c r="H40" s="69">
        <v>2.6593428362837327E-3</v>
      </c>
      <c r="I40" s="93">
        <v>1453.8910000000001</v>
      </c>
      <c r="J40" s="69">
        <v>1.3933720333959446E-3</v>
      </c>
      <c r="K40" s="93">
        <v>1083.0250000000001</v>
      </c>
      <c r="L40" s="69">
        <v>9.4717918339457181E-4</v>
      </c>
      <c r="M40" s="93">
        <v>1450.0170000000001</v>
      </c>
      <c r="N40" s="91">
        <v>8.1197595776678552E-4</v>
      </c>
      <c r="O40" s="93">
        <v>1109.3621000000001</v>
      </c>
      <c r="P40" s="69">
        <v>8.119301054793209E-4</v>
      </c>
      <c r="Q40" s="93">
        <v>790.23599999999999</v>
      </c>
      <c r="R40" s="69">
        <v>5.4779459025004523E-4</v>
      </c>
      <c r="S40" s="93">
        <v>851.87599999999998</v>
      </c>
      <c r="T40" s="91">
        <v>5.528304841134128E-4</v>
      </c>
      <c r="U40" s="93">
        <v>784.18272194545273</v>
      </c>
      <c r="V40" s="91">
        <v>4.7742638057290764E-4</v>
      </c>
      <c r="W40" s="93">
        <v>601.54115092999996</v>
      </c>
      <c r="X40" s="91">
        <v>3.3287364228335451E-4</v>
      </c>
      <c r="Y40" s="93">
        <v>928.47699999999998</v>
      </c>
      <c r="Z40" s="91">
        <v>4.7248755067792855E-4</v>
      </c>
      <c r="AA40" s="93">
        <v>2236.1280000000002</v>
      </c>
      <c r="AB40" s="91">
        <v>1.0922115018396096E-3</v>
      </c>
      <c r="AC40" s="93">
        <v>2437.2988073142001</v>
      </c>
      <c r="AD40" s="91">
        <v>1.136044861297482E-3</v>
      </c>
      <c r="AE40" s="93">
        <v>1174.0604339455999</v>
      </c>
      <c r="AF40" s="91">
        <v>5.1959983086895722E-4</v>
      </c>
      <c r="AG40" s="93">
        <v>1736.8892904480826</v>
      </c>
      <c r="AH40" s="91">
        <v>7.2437658745066048E-4</v>
      </c>
      <c r="AI40" s="93">
        <v>904.90359999999998</v>
      </c>
      <c r="AJ40" s="91">
        <v>3.5159885113580913E-4</v>
      </c>
      <c r="AK40" s="93">
        <v>975.17081920000021</v>
      </c>
      <c r="AL40" s="91">
        <v>3.5159885113580913E-4</v>
      </c>
      <c r="AM40" s="93">
        <v>1029.6438000000001</v>
      </c>
      <c r="AN40" s="91">
        <v>3.6820744894605417E-4</v>
      </c>
      <c r="AO40" s="92"/>
      <c r="AP40" s="89"/>
      <c r="AQ40" s="70" t="s">
        <v>51</v>
      </c>
      <c r="AR40" s="75"/>
    </row>
    <row r="41" spans="1:44" ht="15.6" x14ac:dyDescent="0.3">
      <c r="A41" s="89"/>
      <c r="B41" s="70" t="s">
        <v>52</v>
      </c>
      <c r="C41" s="3"/>
      <c r="D41" s="72"/>
      <c r="E41" s="93">
        <v>1244.7137685200003</v>
      </c>
      <c r="F41" s="69">
        <v>1.414531953276815E-3</v>
      </c>
      <c r="G41" s="93">
        <v>1102.8226010000003</v>
      </c>
      <c r="H41" s="69">
        <v>1.1580508180838052E-3</v>
      </c>
      <c r="I41" s="93">
        <v>1355.9572067099998</v>
      </c>
      <c r="J41" s="69">
        <v>1.299514785022672E-3</v>
      </c>
      <c r="K41" s="93">
        <v>1510.1924269000001</v>
      </c>
      <c r="L41" s="69">
        <v>1.3207662147040084E-3</v>
      </c>
      <c r="M41" s="93">
        <v>1173.9841940000001</v>
      </c>
      <c r="N41" s="91">
        <v>1.2299807339815557E-3</v>
      </c>
      <c r="O41" s="93">
        <v>1693.7730985799999</v>
      </c>
      <c r="P41" s="69">
        <v>1.2396541855793481E-3</v>
      </c>
      <c r="Q41" s="93">
        <v>2594.4596946923298</v>
      </c>
      <c r="R41" s="69">
        <v>1.7984892935455261E-3</v>
      </c>
      <c r="S41" s="93">
        <v>1423.9362079116463</v>
      </c>
      <c r="T41" s="91">
        <v>9.2407268565661282E-4</v>
      </c>
      <c r="U41" s="93">
        <v>1482.5329323110409</v>
      </c>
      <c r="V41" s="91">
        <v>9.0259618344745154E-4</v>
      </c>
      <c r="W41" s="93">
        <v>1715.5154376042515</v>
      </c>
      <c r="X41" s="91">
        <v>9.4931139993629761E-4</v>
      </c>
      <c r="Y41" s="93">
        <v>1584.7295087619245</v>
      </c>
      <c r="Z41" s="91">
        <v>8.0644427819101462E-4</v>
      </c>
      <c r="AA41" s="93">
        <v>1454.929796644218</v>
      </c>
      <c r="AB41" s="91">
        <v>7.1064405001143897E-4</v>
      </c>
      <c r="AC41" s="93">
        <v>1785.960227285088</v>
      </c>
      <c r="AD41" s="91">
        <v>8.3245063453040585E-4</v>
      </c>
      <c r="AE41" s="93">
        <v>2004.3393602899998</v>
      </c>
      <c r="AF41" s="91">
        <v>8.8705347910475083E-4</v>
      </c>
      <c r="AG41" s="93">
        <v>2343.7732440873015</v>
      </c>
      <c r="AH41" s="91">
        <v>9.774799543338375E-4</v>
      </c>
      <c r="AI41" s="93">
        <v>2145.7329948422257</v>
      </c>
      <c r="AJ41" s="91">
        <v>8.3372113430726274E-4</v>
      </c>
      <c r="AK41" s="93">
        <v>1514.6012394495233</v>
      </c>
      <c r="AL41" s="91">
        <v>8.3372113430726274E-4</v>
      </c>
      <c r="AM41" s="93">
        <v>1477.295408626984</v>
      </c>
      <c r="AN41" s="91">
        <v>5.2829063191587265E-4</v>
      </c>
      <c r="AO41" s="92"/>
      <c r="AP41" s="89"/>
      <c r="AQ41" s="70" t="s">
        <v>52</v>
      </c>
      <c r="AR41" s="75"/>
    </row>
    <row r="42" spans="1:44" ht="15.6" x14ac:dyDescent="0.3">
      <c r="A42" s="89"/>
      <c r="B42" s="70" t="s">
        <v>53</v>
      </c>
      <c r="C42" s="3"/>
      <c r="D42" s="72"/>
      <c r="E42" s="93">
        <v>151.12199999999999</v>
      </c>
      <c r="F42" s="69">
        <v>1.7173980335838472E-4</v>
      </c>
      <c r="G42" s="93">
        <v>32.366</v>
      </c>
      <c r="H42" s="69">
        <v>3.3986855858878454E-5</v>
      </c>
      <c r="I42" s="93">
        <v>58.543999999999997</v>
      </c>
      <c r="J42" s="69">
        <v>5.6107075649503416E-5</v>
      </c>
      <c r="K42" s="93">
        <v>31.646999999999998</v>
      </c>
      <c r="L42" s="69">
        <v>2.7677458615348686E-5</v>
      </c>
      <c r="M42" s="93">
        <v>176.65124539999999</v>
      </c>
      <c r="N42" s="91">
        <v>1.9260396150448479E-4</v>
      </c>
      <c r="O42" s="93">
        <v>263.14514999999994</v>
      </c>
      <c r="P42" s="69">
        <v>1.9259308515756185E-4</v>
      </c>
      <c r="Q42" s="93">
        <v>164.28800000000001</v>
      </c>
      <c r="R42" s="69">
        <v>1.1388506426308019E-4</v>
      </c>
      <c r="S42" s="93">
        <v>151.07889</v>
      </c>
      <c r="T42" s="91">
        <v>9.8043630643446979E-5</v>
      </c>
      <c r="U42" s="93">
        <v>234.13</v>
      </c>
      <c r="V42" s="91">
        <v>1.4254310297251129E-4</v>
      </c>
      <c r="W42" s="93">
        <v>168.66508200000001</v>
      </c>
      <c r="X42" s="91">
        <v>9.3333864332573378E-5</v>
      </c>
      <c r="Y42" s="93">
        <v>163.52190100000001</v>
      </c>
      <c r="Z42" s="91">
        <v>8.321376026082362E-5</v>
      </c>
      <c r="AA42" s="93">
        <v>161.55500000000001</v>
      </c>
      <c r="AB42" s="91">
        <v>7.8909717681500396E-5</v>
      </c>
      <c r="AC42" s="93">
        <v>397.73700000000002</v>
      </c>
      <c r="AD42" s="91">
        <v>1.8538846104626498E-4</v>
      </c>
      <c r="AE42" s="93">
        <v>292.72300000000001</v>
      </c>
      <c r="AF42" s="91">
        <v>1.2954939702746279E-4</v>
      </c>
      <c r="AG42" s="93">
        <v>835.7549401249828</v>
      </c>
      <c r="AH42" s="91">
        <v>3.4855492218308553E-4</v>
      </c>
      <c r="AI42" s="93">
        <v>648.40213766026864</v>
      </c>
      <c r="AJ42" s="91">
        <v>2.5193561687162388E-4</v>
      </c>
      <c r="AK42" s="93">
        <v>210.20889799264094</v>
      </c>
      <c r="AL42" s="91">
        <v>2.5193561687162388E-4</v>
      </c>
      <c r="AM42" s="93">
        <v>231.0450610779267</v>
      </c>
      <c r="AN42" s="91">
        <v>8.262324556423168E-5</v>
      </c>
      <c r="AO42" s="75"/>
      <c r="AP42" s="89"/>
      <c r="AQ42" s="70" t="s">
        <v>53</v>
      </c>
      <c r="AR42" s="75"/>
    </row>
    <row r="43" spans="1:44" ht="15.6" x14ac:dyDescent="0.3">
      <c r="A43" s="76"/>
      <c r="B43" s="2"/>
      <c r="C43" s="2"/>
      <c r="D43" s="84"/>
      <c r="E43" s="85"/>
      <c r="F43" s="78"/>
      <c r="G43" s="85"/>
      <c r="H43" s="78"/>
      <c r="I43" s="85"/>
      <c r="J43" s="78"/>
      <c r="K43" s="85"/>
      <c r="L43" s="78"/>
      <c r="M43" s="85"/>
      <c r="N43" s="86"/>
      <c r="O43" s="85"/>
      <c r="P43" s="78"/>
      <c r="Q43" s="85"/>
      <c r="R43" s="78"/>
      <c r="S43" s="85"/>
      <c r="T43" s="86"/>
      <c r="U43" s="85"/>
      <c r="V43" s="86"/>
      <c r="W43" s="85"/>
      <c r="X43" s="86"/>
      <c r="Y43" s="85"/>
      <c r="Z43" s="86"/>
      <c r="AA43" s="85"/>
      <c r="AB43" s="86"/>
      <c r="AC43" s="85"/>
      <c r="AD43" s="86"/>
      <c r="AE43" s="85"/>
      <c r="AF43" s="86"/>
      <c r="AG43" s="85"/>
      <c r="AH43" s="86"/>
      <c r="AI43" s="85"/>
      <c r="AJ43" s="86"/>
      <c r="AK43" s="85"/>
      <c r="AL43" s="86"/>
      <c r="AM43" s="85"/>
      <c r="AN43" s="86"/>
      <c r="AO43" s="88"/>
      <c r="AP43" s="76"/>
      <c r="AQ43" s="76"/>
      <c r="AR43" s="88"/>
    </row>
    <row r="44" spans="1:44" ht="15.6" x14ac:dyDescent="0.3">
      <c r="A44" s="83" t="s">
        <v>54</v>
      </c>
      <c r="B44" s="70"/>
      <c r="C44" s="3"/>
      <c r="D44" s="72"/>
      <c r="E44" s="85">
        <v>22437.775000000001</v>
      </c>
      <c r="F44" s="78">
        <v>2.549899462884081E-2</v>
      </c>
      <c r="G44" s="85">
        <v>3044.3159999999998</v>
      </c>
      <c r="H44" s="78">
        <v>3.1967722017202443E-3</v>
      </c>
      <c r="I44" s="85">
        <v>5086.5389999999998</v>
      </c>
      <c r="J44" s="78">
        <v>4.8748091771513638E-3</v>
      </c>
      <c r="K44" s="85">
        <v>4194.0209999999997</v>
      </c>
      <c r="L44" s="78">
        <v>3.6679572363700606E-3</v>
      </c>
      <c r="M44" s="85">
        <v>6165.0198899999996</v>
      </c>
      <c r="N44" s="86">
        <v>2.2716659311374947E-2</v>
      </c>
      <c r="O44" s="85">
        <v>31106.576321000004</v>
      </c>
      <c r="P44" s="78">
        <v>2.2766566293737703E-2</v>
      </c>
      <c r="Q44" s="85">
        <v>8534.1574050000017</v>
      </c>
      <c r="R44" s="78">
        <v>5.915910258203076E-3</v>
      </c>
      <c r="S44" s="85">
        <v>20322.683699999998</v>
      </c>
      <c r="T44" s="86">
        <v>1.3188538083423835E-2</v>
      </c>
      <c r="U44" s="85">
        <v>15733.823523000001</v>
      </c>
      <c r="V44" s="86">
        <v>9.5790715695994091E-3</v>
      </c>
      <c r="W44" s="85">
        <v>66146.966</v>
      </c>
      <c r="X44" s="86">
        <v>3.6603616335095034E-2</v>
      </c>
      <c r="Y44" s="85">
        <v>91043.197024000008</v>
      </c>
      <c r="Z44" s="86">
        <v>4.6330471479377348E-2</v>
      </c>
      <c r="AA44" s="85">
        <v>76621.762000000002</v>
      </c>
      <c r="AB44" s="86">
        <v>3.7425035484380649E-2</v>
      </c>
      <c r="AC44" s="85">
        <v>46803.11</v>
      </c>
      <c r="AD44" s="86">
        <v>2.181531146229557E-2</v>
      </c>
      <c r="AE44" s="85">
        <v>6238.9690000000001</v>
      </c>
      <c r="AF44" s="86">
        <v>2.7611587474268592E-3</v>
      </c>
      <c r="AG44" s="85">
        <v>10256.111776179989</v>
      </c>
      <c r="AH44" s="86">
        <v>4.277352212255961E-3</v>
      </c>
      <c r="AI44" s="85">
        <v>11415.968999999999</v>
      </c>
      <c r="AJ44" s="86">
        <v>4.4356565550209013E-3</v>
      </c>
      <c r="AK44" s="85">
        <v>7210.7969999999996</v>
      </c>
      <c r="AL44" s="86">
        <v>4.4356565550209013E-3</v>
      </c>
      <c r="AM44" s="85">
        <v>5902.6719999999996</v>
      </c>
      <c r="AN44" s="86">
        <v>2.1108346392075621E-3</v>
      </c>
      <c r="AO44" s="75"/>
      <c r="AP44" s="83" t="s">
        <v>54</v>
      </c>
      <c r="AQ44" s="76"/>
      <c r="AR44" s="88"/>
    </row>
    <row r="45" spans="1:44" ht="15.6" x14ac:dyDescent="0.3">
      <c r="A45" s="95"/>
      <c r="B45" s="96"/>
      <c r="C45" s="95"/>
      <c r="D45" s="97"/>
      <c r="E45" s="98"/>
      <c r="F45" s="99"/>
      <c r="G45" s="98"/>
      <c r="H45" s="99"/>
      <c r="I45" s="98"/>
      <c r="J45" s="99"/>
      <c r="K45" s="98"/>
      <c r="L45" s="99"/>
      <c r="M45" s="98"/>
      <c r="N45" s="100"/>
      <c r="O45" s="98"/>
      <c r="P45" s="99"/>
      <c r="Q45" s="98"/>
      <c r="R45" s="99"/>
      <c r="S45" s="98"/>
      <c r="T45" s="100"/>
      <c r="U45" s="98"/>
      <c r="V45" s="100"/>
      <c r="W45" s="98"/>
      <c r="X45" s="100"/>
      <c r="Y45" s="98">
        <v>0</v>
      </c>
      <c r="Z45" s="100">
        <v>0</v>
      </c>
      <c r="AA45" s="98">
        <v>0</v>
      </c>
      <c r="AB45" s="100">
        <v>0</v>
      </c>
      <c r="AC45" s="98">
        <v>0</v>
      </c>
      <c r="AD45" s="100"/>
      <c r="AE45" s="98"/>
      <c r="AF45" s="100"/>
      <c r="AG45" s="98"/>
      <c r="AH45" s="100"/>
      <c r="AI45" s="98"/>
      <c r="AJ45" s="100"/>
      <c r="AK45" s="98"/>
      <c r="AL45" s="100"/>
      <c r="AM45" s="98"/>
      <c r="AN45" s="100"/>
      <c r="AO45" s="95"/>
      <c r="AP45" s="101"/>
      <c r="AQ45" s="101"/>
      <c r="AR45" s="102"/>
    </row>
    <row r="46" spans="1:44" ht="15.6" x14ac:dyDescent="0.3">
      <c r="A46" s="8" t="s">
        <v>55</v>
      </c>
      <c r="B46" s="103"/>
      <c r="C46" s="104"/>
      <c r="D46" s="105"/>
      <c r="E46" s="85">
        <v>879947.43818729243</v>
      </c>
      <c r="F46" s="106">
        <v>1</v>
      </c>
      <c r="G46" s="85">
        <v>952309.33200739021</v>
      </c>
      <c r="H46" s="106">
        <v>1</v>
      </c>
      <c r="I46" s="85">
        <v>1043433.4586553728</v>
      </c>
      <c r="J46" s="106">
        <v>1</v>
      </c>
      <c r="K46" s="85">
        <v>1143421.4549759992</v>
      </c>
      <c r="L46" s="106">
        <v>1</v>
      </c>
      <c r="M46" s="85">
        <v>1234986.6727794139</v>
      </c>
      <c r="N46" s="107">
        <v>1</v>
      </c>
      <c r="O46" s="85">
        <v>1366327.0920901387</v>
      </c>
      <c r="P46" s="108">
        <v>1</v>
      </c>
      <c r="Q46" s="85">
        <v>1442577.2252319804</v>
      </c>
      <c r="R46" s="108">
        <v>1</v>
      </c>
      <c r="S46" s="85">
        <v>1540935.2857344209</v>
      </c>
      <c r="T46" s="107">
        <v>1</v>
      </c>
      <c r="U46" s="85">
        <v>1642520.7191199616</v>
      </c>
      <c r="V46" s="107">
        <v>1</v>
      </c>
      <c r="W46" s="85">
        <v>1807115.5973891907</v>
      </c>
      <c r="X46" s="107">
        <v>1</v>
      </c>
      <c r="Y46" s="85">
        <v>1965082.4633745681</v>
      </c>
      <c r="Z46" s="107">
        <v>1</v>
      </c>
      <c r="AA46" s="85">
        <v>2047339.7288287976</v>
      </c>
      <c r="AB46" s="107">
        <v>1</v>
      </c>
      <c r="AC46" s="85">
        <v>2145424.7894141697</v>
      </c>
      <c r="AD46" s="107">
        <v>1</v>
      </c>
      <c r="AE46" s="85">
        <v>2259547.3751062425</v>
      </c>
      <c r="AF46" s="107">
        <v>1</v>
      </c>
      <c r="AG46" s="85">
        <v>2397771.1601099856</v>
      </c>
      <c r="AH46" s="107">
        <v>1</v>
      </c>
      <c r="AI46" s="85">
        <v>2573681.9021927649</v>
      </c>
      <c r="AJ46" s="107">
        <v>1</v>
      </c>
      <c r="AK46" s="85">
        <v>2669046.7793341782</v>
      </c>
      <c r="AL46" s="107">
        <v>1</v>
      </c>
      <c r="AM46" s="85">
        <v>2796368.7398156156</v>
      </c>
      <c r="AN46" s="107">
        <v>1</v>
      </c>
      <c r="AO46" s="8"/>
      <c r="AP46" s="8" t="s">
        <v>55</v>
      </c>
      <c r="AQ46" s="8"/>
      <c r="AR46" s="109"/>
    </row>
    <row r="47" spans="1:44" ht="15.6" x14ac:dyDescent="0.3">
      <c r="A47" s="110"/>
      <c r="B47" s="2"/>
      <c r="C47" s="2"/>
      <c r="D47" s="102"/>
      <c r="E47" s="85"/>
      <c r="F47" s="108"/>
      <c r="G47" s="85"/>
      <c r="H47" s="108"/>
      <c r="I47" s="85"/>
      <c r="J47" s="108"/>
      <c r="K47" s="85"/>
      <c r="L47" s="108"/>
      <c r="M47" s="85"/>
      <c r="N47" s="107"/>
      <c r="O47" s="85"/>
      <c r="P47" s="108"/>
      <c r="Q47" s="85"/>
      <c r="R47" s="108"/>
      <c r="S47" s="85"/>
      <c r="T47" s="107"/>
      <c r="U47" s="85"/>
      <c r="V47" s="107"/>
      <c r="W47" s="85"/>
      <c r="X47" s="107"/>
      <c r="Y47" s="85"/>
      <c r="Z47" s="107"/>
      <c r="AA47" s="85"/>
      <c r="AB47" s="107"/>
      <c r="AC47" s="85"/>
      <c r="AD47" s="107"/>
      <c r="AE47" s="85"/>
      <c r="AF47" s="107"/>
      <c r="AG47" s="85"/>
      <c r="AH47" s="107"/>
      <c r="AI47" s="85"/>
      <c r="AJ47" s="107"/>
      <c r="AK47" s="85"/>
      <c r="AL47" s="107"/>
      <c r="AM47" s="85"/>
      <c r="AN47" s="107"/>
      <c r="AO47" s="110"/>
      <c r="AP47" s="110"/>
      <c r="AQ47" s="110"/>
      <c r="AR47" s="102"/>
    </row>
    <row r="48" spans="1:44" ht="15.6" x14ac:dyDescent="0.3">
      <c r="A48" s="111" t="s">
        <v>56</v>
      </c>
      <c r="B48" s="111"/>
      <c r="C48" s="112"/>
      <c r="D48" s="113"/>
      <c r="E48" s="114">
        <v>0</v>
      </c>
      <c r="F48" s="115"/>
      <c r="G48" s="114">
        <v>0</v>
      </c>
      <c r="H48" s="115"/>
      <c r="I48" s="114">
        <v>0</v>
      </c>
      <c r="J48" s="115"/>
      <c r="K48" s="114">
        <v>0</v>
      </c>
      <c r="L48" s="115"/>
      <c r="M48" s="114">
        <v>0</v>
      </c>
      <c r="N48" s="115"/>
      <c r="O48" s="114">
        <v>0</v>
      </c>
      <c r="P48" s="115"/>
      <c r="Q48" s="114">
        <v>0</v>
      </c>
      <c r="R48" s="115"/>
      <c r="S48" s="114">
        <v>0</v>
      </c>
      <c r="T48" s="115"/>
      <c r="U48" s="114">
        <v>0</v>
      </c>
      <c r="V48" s="115"/>
      <c r="W48" s="114">
        <v>0</v>
      </c>
      <c r="X48" s="115"/>
      <c r="Y48" s="114">
        <v>0</v>
      </c>
      <c r="Z48" s="115">
        <v>0</v>
      </c>
      <c r="AA48" s="114">
        <v>0</v>
      </c>
      <c r="AB48" s="115">
        <v>0</v>
      </c>
      <c r="AC48" s="114">
        <v>0</v>
      </c>
      <c r="AD48" s="115">
        <v>0</v>
      </c>
      <c r="AE48" s="114">
        <v>0</v>
      </c>
      <c r="AF48" s="115">
        <v>0</v>
      </c>
      <c r="AG48" s="114">
        <v>0</v>
      </c>
      <c r="AH48" s="115">
        <v>0</v>
      </c>
      <c r="AI48" s="114">
        <v>5000</v>
      </c>
      <c r="AJ48" s="115">
        <v>0</v>
      </c>
      <c r="AK48" s="114">
        <v>5500.4803634320351</v>
      </c>
      <c r="AL48" s="115">
        <v>0</v>
      </c>
      <c r="AM48" s="114">
        <v>11126.57524845819</v>
      </c>
      <c r="AN48" s="115">
        <v>0</v>
      </c>
      <c r="AO48" s="116"/>
      <c r="AP48" s="111" t="s">
        <v>56</v>
      </c>
      <c r="AQ48" s="112"/>
      <c r="AR48" s="113"/>
    </row>
    <row r="49" spans="1:44" ht="15.6" x14ac:dyDescent="0.3">
      <c r="A49" s="117" t="s">
        <v>57</v>
      </c>
      <c r="B49" s="113"/>
      <c r="C49" s="113"/>
      <c r="D49" s="113"/>
      <c r="E49" s="118">
        <v>879947.43818729243</v>
      </c>
      <c r="F49" s="119"/>
      <c r="G49" s="118">
        <v>952309.33200739021</v>
      </c>
      <c r="H49" s="119"/>
      <c r="I49" s="118">
        <v>1043433.4586553728</v>
      </c>
      <c r="J49" s="119"/>
      <c r="K49" s="118">
        <v>1143421.4549759992</v>
      </c>
      <c r="L49" s="119"/>
      <c r="M49" s="118">
        <v>1234986.6727794139</v>
      </c>
      <c r="N49" s="119"/>
      <c r="O49" s="118">
        <v>1366327.0920901387</v>
      </c>
      <c r="P49" s="119"/>
      <c r="Q49" s="118">
        <v>1442577.2252319804</v>
      </c>
      <c r="R49" s="119"/>
      <c r="S49" s="118">
        <v>1540935.2857344209</v>
      </c>
      <c r="T49" s="119"/>
      <c r="U49" s="118">
        <v>1642520.7191199616</v>
      </c>
      <c r="V49" s="119"/>
      <c r="W49" s="118">
        <v>1807115.5973891907</v>
      </c>
      <c r="X49" s="119"/>
      <c r="Y49" s="118">
        <v>1965082.4633745681</v>
      </c>
      <c r="Z49" s="119">
        <v>0</v>
      </c>
      <c r="AA49" s="118">
        <v>2047339.7288287976</v>
      </c>
      <c r="AB49" s="119">
        <v>0</v>
      </c>
      <c r="AC49" s="118">
        <v>2145424.7894141697</v>
      </c>
      <c r="AD49" s="119"/>
      <c r="AE49" s="118">
        <v>2259547.3751062425</v>
      </c>
      <c r="AF49" s="119">
        <v>0</v>
      </c>
      <c r="AG49" s="118">
        <v>2397771.1601099856</v>
      </c>
      <c r="AH49" s="119">
        <v>0</v>
      </c>
      <c r="AI49" s="118">
        <v>2578681.9021927649</v>
      </c>
      <c r="AJ49" s="119">
        <v>0</v>
      </c>
      <c r="AK49" s="118">
        <v>2674547.25969761</v>
      </c>
      <c r="AL49" s="119">
        <v>0</v>
      </c>
      <c r="AM49" s="118">
        <v>2807495.3150640735</v>
      </c>
      <c r="AN49" s="119">
        <v>0</v>
      </c>
      <c r="AO49" s="120"/>
      <c r="AP49" s="121" t="s">
        <v>57</v>
      </c>
      <c r="AQ49" s="113"/>
      <c r="AR49" s="113"/>
    </row>
    <row r="50" spans="1:44" ht="15.6" x14ac:dyDescent="0.3">
      <c r="A50" s="117"/>
      <c r="B50" s="113"/>
      <c r="C50" s="113"/>
      <c r="D50" s="113"/>
      <c r="E50" s="122"/>
      <c r="F50" s="123"/>
      <c r="G50" s="122"/>
      <c r="H50" s="123"/>
      <c r="I50" s="122"/>
      <c r="J50" s="123"/>
      <c r="K50" s="122"/>
      <c r="L50" s="123"/>
      <c r="M50" s="122"/>
      <c r="N50" s="123"/>
      <c r="O50" s="122"/>
      <c r="P50" s="123"/>
      <c r="Q50" s="122"/>
      <c r="R50" s="123"/>
      <c r="S50" s="122"/>
      <c r="T50" s="123"/>
      <c r="U50" s="122"/>
      <c r="V50" s="123"/>
      <c r="W50" s="122"/>
      <c r="X50" s="123"/>
      <c r="Y50" s="122"/>
      <c r="Z50" s="123"/>
      <c r="AA50" s="122"/>
      <c r="AB50" s="123"/>
      <c r="AC50" s="122"/>
      <c r="AD50" s="123"/>
      <c r="AE50" s="122"/>
      <c r="AF50" s="123"/>
      <c r="AG50" s="122"/>
      <c r="AH50" s="123"/>
      <c r="AI50" s="122"/>
      <c r="AJ50" s="123"/>
      <c r="AK50" s="122"/>
      <c r="AL50" s="123"/>
      <c r="AM50" s="122"/>
      <c r="AN50" s="123"/>
      <c r="AO50" s="120"/>
      <c r="AP50" s="121"/>
      <c r="AQ50" s="113"/>
      <c r="AR50" s="113"/>
    </row>
    <row r="51" spans="1:44" ht="15.6" x14ac:dyDescent="0.3">
      <c r="A51" s="117"/>
      <c r="B51" s="113"/>
      <c r="C51" s="113"/>
      <c r="D51" s="113"/>
      <c r="E51" s="118"/>
      <c r="F51" s="119"/>
      <c r="G51" s="118"/>
      <c r="H51" s="119"/>
      <c r="I51" s="118"/>
      <c r="J51" s="119"/>
      <c r="K51" s="118"/>
      <c r="L51" s="119"/>
      <c r="M51" s="118"/>
      <c r="N51" s="119"/>
      <c r="O51" s="118"/>
      <c r="P51" s="119"/>
      <c r="Q51" s="118"/>
      <c r="R51" s="119"/>
      <c r="S51" s="118"/>
      <c r="T51" s="119"/>
      <c r="U51" s="118"/>
      <c r="V51" s="119"/>
      <c r="W51" s="118"/>
      <c r="X51" s="119"/>
      <c r="Y51" s="118"/>
      <c r="Z51" s="119"/>
      <c r="AA51" s="118"/>
      <c r="AB51" s="119"/>
      <c r="AC51" s="118"/>
      <c r="AD51" s="119"/>
      <c r="AE51" s="118"/>
      <c r="AF51" s="119"/>
      <c r="AG51" s="118"/>
      <c r="AH51" s="119"/>
      <c r="AI51" s="118"/>
      <c r="AJ51" s="119"/>
      <c r="AK51" s="118"/>
      <c r="AL51" s="119"/>
      <c r="AM51" s="118"/>
      <c r="AN51" s="119"/>
      <c r="AO51" s="120"/>
      <c r="AP51" s="121"/>
      <c r="AQ51" s="113"/>
      <c r="AR51" s="113"/>
    </row>
    <row r="52" spans="1:44" ht="15.6" x14ac:dyDescent="0.3">
      <c r="A52" s="117" t="s">
        <v>58</v>
      </c>
      <c r="B52" s="113"/>
      <c r="C52" s="113"/>
      <c r="D52" s="113"/>
      <c r="E52" s="122">
        <v>-117074.07792517613</v>
      </c>
      <c r="F52" s="123"/>
      <c r="G52" s="122">
        <v>-110144.52342814195</v>
      </c>
      <c r="H52" s="123"/>
      <c r="I52" s="122">
        <v>-135867.6454273893</v>
      </c>
      <c r="J52" s="123"/>
      <c r="K52" s="122">
        <v>-135370.77392976813</v>
      </c>
      <c r="L52" s="123"/>
      <c r="M52" s="122">
        <v>-139664.60068292636</v>
      </c>
      <c r="N52" s="123"/>
      <c r="O52" s="122">
        <v>-151016.91502727033</v>
      </c>
      <c r="P52" s="123"/>
      <c r="Q52" s="122">
        <v>-156972.34346587234</v>
      </c>
      <c r="R52" s="123"/>
      <c r="S52" s="122">
        <v>-190641.83882002719</v>
      </c>
      <c r="T52" s="123"/>
      <c r="U52" s="122">
        <v>-194868.09754573181</v>
      </c>
      <c r="V52" s="123"/>
      <c r="W52" s="122">
        <v>-287490.04991898709</v>
      </c>
      <c r="X52" s="123"/>
      <c r="Y52" s="122">
        <v>-555165.55016056821</v>
      </c>
      <c r="Z52" s="123"/>
      <c r="AA52" s="122">
        <v>-292573.9584739469</v>
      </c>
      <c r="AB52" s="123">
        <v>0</v>
      </c>
      <c r="AC52" s="122">
        <v>-244634.09429832548</v>
      </c>
      <c r="AD52" s="123"/>
      <c r="AE52" s="122">
        <v>-311570.54605653626</v>
      </c>
      <c r="AF52" s="123"/>
      <c r="AG52" s="122">
        <v>-357615.36522559845</v>
      </c>
      <c r="AH52" s="123"/>
      <c r="AI52" s="122">
        <v>-377853.57217337284</v>
      </c>
      <c r="AJ52" s="123"/>
      <c r="AK52" s="122">
        <v>-320219.060147841</v>
      </c>
      <c r="AL52" s="123"/>
      <c r="AM52" s="122">
        <v>-304270.91608125623</v>
      </c>
      <c r="AN52" s="123"/>
      <c r="AO52" s="120"/>
      <c r="AP52" s="121" t="s">
        <v>58</v>
      </c>
      <c r="AQ52" s="113"/>
      <c r="AR52" s="113"/>
    </row>
    <row r="53" spans="1:44" ht="15.6" x14ac:dyDescent="0.3">
      <c r="A53" s="117"/>
      <c r="B53" s="113"/>
      <c r="C53" s="113"/>
      <c r="D53" s="113"/>
      <c r="E53" s="122"/>
      <c r="F53" s="123"/>
      <c r="G53" s="122"/>
      <c r="H53" s="123"/>
      <c r="I53" s="122"/>
      <c r="J53" s="123"/>
      <c r="K53" s="122"/>
      <c r="L53" s="123"/>
      <c r="M53" s="122"/>
      <c r="N53" s="123"/>
      <c r="O53" s="122"/>
      <c r="P53" s="123"/>
      <c r="Q53" s="122"/>
      <c r="R53" s="123"/>
      <c r="S53" s="122"/>
      <c r="T53" s="123"/>
      <c r="U53" s="122"/>
      <c r="V53" s="123"/>
      <c r="W53" s="122"/>
      <c r="X53" s="123"/>
      <c r="Y53" s="122"/>
      <c r="Z53" s="123"/>
      <c r="AA53" s="122"/>
      <c r="AB53" s="123"/>
      <c r="AC53" s="122"/>
      <c r="AD53" s="123"/>
      <c r="AE53" s="122"/>
      <c r="AF53" s="123"/>
      <c r="AG53" s="122"/>
      <c r="AH53" s="123"/>
      <c r="AI53" s="122"/>
      <c r="AJ53" s="123"/>
      <c r="AK53" s="122"/>
      <c r="AL53" s="123"/>
      <c r="AM53" s="122"/>
      <c r="AN53" s="123"/>
      <c r="AO53" s="120"/>
      <c r="AP53" s="121"/>
      <c r="AQ53" s="113"/>
      <c r="AR53" s="113"/>
    </row>
    <row r="54" spans="1:44" ht="15.6" x14ac:dyDescent="0.3">
      <c r="A54" s="120"/>
      <c r="B54" s="120" t="s">
        <v>59</v>
      </c>
      <c r="C54" s="116"/>
      <c r="D54" s="116"/>
      <c r="E54" s="124">
        <v>-3.7483664237589587E-2</v>
      </c>
      <c r="F54" s="125"/>
      <c r="G54" s="124">
        <v>-3.2479876640556224E-2</v>
      </c>
      <c r="H54" s="125"/>
      <c r="I54" s="124">
        <v>-3.7391526484510683E-2</v>
      </c>
      <c r="J54" s="125"/>
      <c r="K54" s="124">
        <v>-3.431130006305317E-2</v>
      </c>
      <c r="L54" s="125"/>
      <c r="M54" s="124">
        <v>-3.3247610524649439E-2</v>
      </c>
      <c r="N54" s="125"/>
      <c r="O54" s="124">
        <v>-3.3567415386751183E-2</v>
      </c>
      <c r="P54" s="125"/>
      <c r="Q54" s="124">
        <v>-3.2491370875662673E-2</v>
      </c>
      <c r="R54" s="125"/>
      <c r="S54" s="124">
        <v>-3.7124101421978646E-2</v>
      </c>
      <c r="T54" s="125"/>
      <c r="U54" s="124">
        <v>-3.5995888435066264E-2</v>
      </c>
      <c r="V54" s="125"/>
      <c r="W54" s="124">
        <v>-5.044361207694982E-2</v>
      </c>
      <c r="X54" s="125"/>
      <c r="Y54" s="124">
        <v>-9.8855443994892461E-2</v>
      </c>
      <c r="Z54" s="125"/>
      <c r="AA54" s="124">
        <v>-4.6252437871241572E-2</v>
      </c>
      <c r="AB54" s="125">
        <v>0</v>
      </c>
      <c r="AC54" s="124">
        <v>-3.616998385120352E-2</v>
      </c>
      <c r="AD54" s="125"/>
      <c r="AE54" s="124">
        <v>-4.3930701094597735E-2</v>
      </c>
      <c r="AF54" s="125"/>
      <c r="AG54" s="124">
        <v>-4.8281521905047711E-2</v>
      </c>
      <c r="AH54" s="125"/>
      <c r="AI54" s="124">
        <v>-4.7998734178588798E-2</v>
      </c>
      <c r="AJ54" s="125"/>
      <c r="AK54" s="124">
        <v>-3.8343146913414158E-2</v>
      </c>
      <c r="AL54" s="125"/>
      <c r="AM54" s="124">
        <v>-3.422399923326145E-2</v>
      </c>
      <c r="AN54" s="125"/>
      <c r="AO54" s="120"/>
      <c r="AP54" s="126" t="s">
        <v>59</v>
      </c>
      <c r="AQ54" s="116"/>
      <c r="AR54" s="116"/>
    </row>
    <row r="55" spans="1:44" ht="15.6" x14ac:dyDescent="0.3">
      <c r="A55" s="117"/>
      <c r="B55" s="120"/>
      <c r="C55" s="116"/>
      <c r="D55" s="116"/>
      <c r="E55" s="124"/>
      <c r="F55" s="125"/>
      <c r="G55" s="124"/>
      <c r="H55" s="125"/>
      <c r="I55" s="124"/>
      <c r="J55" s="125"/>
      <c r="K55" s="124"/>
      <c r="L55" s="125"/>
      <c r="M55" s="124"/>
      <c r="N55" s="125"/>
      <c r="O55" s="124"/>
      <c r="P55" s="125"/>
      <c r="Q55" s="127"/>
      <c r="R55" s="125"/>
      <c r="S55" s="124"/>
      <c r="T55" s="125"/>
      <c r="U55" s="124"/>
      <c r="V55" s="125"/>
      <c r="W55" s="124"/>
      <c r="X55" s="125"/>
      <c r="Y55" s="124"/>
      <c r="Z55" s="125"/>
      <c r="AA55" s="124"/>
      <c r="AB55" s="125"/>
      <c r="AC55" s="124"/>
      <c r="AD55" s="125"/>
      <c r="AE55" s="124"/>
      <c r="AF55" s="125"/>
      <c r="AG55" s="124"/>
      <c r="AH55" s="125"/>
      <c r="AI55" s="124"/>
      <c r="AJ55" s="125"/>
      <c r="AK55" s="124"/>
      <c r="AL55" s="125"/>
      <c r="AM55" s="124"/>
      <c r="AN55" s="125"/>
      <c r="AO55" s="120"/>
      <c r="AP55" s="126"/>
      <c r="AQ55" s="116"/>
      <c r="AR55" s="116"/>
    </row>
    <row r="56" spans="1:44" ht="15.6" x14ac:dyDescent="0.3">
      <c r="A56" s="128" t="s">
        <v>60</v>
      </c>
      <c r="B56" s="117"/>
      <c r="C56" s="113"/>
      <c r="D56" s="113"/>
      <c r="E56" s="122">
        <v>-16317.5</v>
      </c>
      <c r="F56" s="123"/>
      <c r="G56" s="122">
        <v>-19066.400000000001</v>
      </c>
      <c r="H56" s="123"/>
      <c r="I56" s="122">
        <v>-43620.700000000004</v>
      </c>
      <c r="J56" s="123"/>
      <c r="K56" s="122">
        <v>-40803.5</v>
      </c>
      <c r="L56" s="123"/>
      <c r="M56" s="122">
        <v>-48831</v>
      </c>
      <c r="N56" s="123"/>
      <c r="O56" s="122">
        <v>-32023</v>
      </c>
      <c r="P56" s="123"/>
      <c r="Q56" s="122">
        <v>-73039.8</v>
      </c>
      <c r="R56" s="123"/>
      <c r="S56" s="122">
        <v>-28375</v>
      </c>
      <c r="T56" s="123"/>
      <c r="U56" s="122">
        <v>-15569.938999999998</v>
      </c>
      <c r="V56" s="123"/>
      <c r="W56" s="129">
        <v>-70656.611999999994</v>
      </c>
      <c r="X56" s="123"/>
      <c r="Y56" s="129">
        <v>-67638.909</v>
      </c>
      <c r="Z56" s="123"/>
      <c r="AA56" s="129">
        <v>-65292.231</v>
      </c>
      <c r="AB56" s="123"/>
      <c r="AC56" s="129">
        <v>-90324.040000000008</v>
      </c>
      <c r="AD56" s="123"/>
      <c r="AE56" s="129">
        <v>-144394.79825724001</v>
      </c>
      <c r="AF56" s="123"/>
      <c r="AG56" s="129">
        <v>-98619.787000000011</v>
      </c>
      <c r="AH56" s="123"/>
      <c r="AI56" s="129">
        <v>-171705.15453755631</v>
      </c>
      <c r="AJ56" s="123"/>
      <c r="AK56" s="129">
        <v>-151648.41607683513</v>
      </c>
      <c r="AL56" s="123"/>
      <c r="AM56" s="129">
        <v>-301274.75022144214</v>
      </c>
      <c r="AN56" s="123"/>
      <c r="AO56" s="117"/>
      <c r="AP56" s="128" t="s">
        <v>60</v>
      </c>
      <c r="AQ56" s="117"/>
      <c r="AR56" s="113"/>
    </row>
    <row r="57" spans="1:44" ht="15.6" x14ac:dyDescent="0.3">
      <c r="A57" s="130"/>
      <c r="B57" s="120" t="s">
        <v>61</v>
      </c>
      <c r="C57" s="116"/>
      <c r="D57" s="116"/>
      <c r="E57" s="127">
        <v>-13535.6</v>
      </c>
      <c r="F57" s="125"/>
      <c r="G57" s="127">
        <v>-15607.1</v>
      </c>
      <c r="H57" s="125"/>
      <c r="I57" s="127">
        <v>-31938.100000000002</v>
      </c>
      <c r="J57" s="125"/>
      <c r="K57" s="127">
        <v>-21562.799999999999</v>
      </c>
      <c r="L57" s="125"/>
      <c r="M57" s="127">
        <v>-34240</v>
      </c>
      <c r="N57" s="125"/>
      <c r="O57" s="127">
        <v>-28144</v>
      </c>
      <c r="P57" s="125"/>
      <c r="Q57" s="127">
        <v>-57349.8</v>
      </c>
      <c r="R57" s="125"/>
      <c r="S57" s="127">
        <v>-24254</v>
      </c>
      <c r="T57" s="125"/>
      <c r="U57" s="127">
        <v>-13528.665999999999</v>
      </c>
      <c r="V57" s="125"/>
      <c r="W57" s="131">
        <v>-19427.654999999999</v>
      </c>
      <c r="X57" s="125"/>
      <c r="Y57" s="131">
        <v>-53222.591</v>
      </c>
      <c r="Z57" s="125"/>
      <c r="AA57" s="131">
        <v>-61373.396999999997</v>
      </c>
      <c r="AB57" s="125"/>
      <c r="AC57" s="131">
        <v>-74562.44</v>
      </c>
      <c r="AD57" s="125"/>
      <c r="AE57" s="131">
        <v>-97250.062000000005</v>
      </c>
      <c r="AF57" s="125"/>
      <c r="AG57" s="131">
        <v>-61000.694000000003</v>
      </c>
      <c r="AH57" s="125"/>
      <c r="AI57" s="131">
        <v>-111356.58541296334</v>
      </c>
      <c r="AJ57" s="125"/>
      <c r="AK57" s="131">
        <v>-111356.58541296334</v>
      </c>
      <c r="AL57" s="125"/>
      <c r="AM57" s="131">
        <v>-274535.90419969318</v>
      </c>
      <c r="AN57" s="125"/>
      <c r="AO57" s="120"/>
      <c r="AP57" s="130"/>
      <c r="AQ57" s="120" t="s">
        <v>61</v>
      </c>
      <c r="AR57" s="116"/>
    </row>
    <row r="58" spans="1:44" ht="15.6" x14ac:dyDescent="0.3">
      <c r="A58" s="130"/>
      <c r="B58" s="120" t="s">
        <v>62</v>
      </c>
      <c r="C58" s="116"/>
      <c r="D58" s="116"/>
      <c r="E58" s="127">
        <v>-2781.9</v>
      </c>
      <c r="F58" s="125"/>
      <c r="G58" s="127">
        <v>-3459.3</v>
      </c>
      <c r="H58" s="125"/>
      <c r="I58" s="127">
        <v>-11682.6</v>
      </c>
      <c r="J58" s="125"/>
      <c r="K58" s="127">
        <v>-19240.7</v>
      </c>
      <c r="L58" s="125"/>
      <c r="M58" s="127">
        <v>-14591</v>
      </c>
      <c r="N58" s="125"/>
      <c r="O58" s="127">
        <v>-3879</v>
      </c>
      <c r="P58" s="125"/>
      <c r="Q58" s="127">
        <v>-15690</v>
      </c>
      <c r="R58" s="125"/>
      <c r="S58" s="127">
        <v>-4121</v>
      </c>
      <c r="T58" s="125"/>
      <c r="U58" s="127">
        <v>-2041.2730000000001</v>
      </c>
      <c r="V58" s="125"/>
      <c r="W58" s="131">
        <v>-51228.957000000002</v>
      </c>
      <c r="X58" s="125"/>
      <c r="Y58" s="131">
        <v>-14416.317999999999</v>
      </c>
      <c r="Z58" s="125"/>
      <c r="AA58" s="131">
        <v>-3918.8339999999998</v>
      </c>
      <c r="AB58" s="125"/>
      <c r="AC58" s="131">
        <v>-15761.6</v>
      </c>
      <c r="AD58" s="125"/>
      <c r="AE58" s="131">
        <v>-47144.736257239994</v>
      </c>
      <c r="AF58" s="125"/>
      <c r="AG58" s="131">
        <v>-37619.093000000001</v>
      </c>
      <c r="AH58" s="125"/>
      <c r="AI58" s="131">
        <v>-60348.56912459297</v>
      </c>
      <c r="AJ58" s="125"/>
      <c r="AK58" s="131">
        <v>-40291.830663871806</v>
      </c>
      <c r="AL58" s="125"/>
      <c r="AM58" s="131">
        <v>-26738.846021748948</v>
      </c>
      <c r="AN58" s="125"/>
      <c r="AO58" s="120"/>
      <c r="AP58" s="130"/>
      <c r="AQ58" s="120" t="s">
        <v>62</v>
      </c>
      <c r="AR58" s="116"/>
    </row>
    <row r="59" spans="1:44" ht="15.6" x14ac:dyDescent="0.3">
      <c r="A59" s="130"/>
      <c r="B59" s="120"/>
      <c r="C59" s="116"/>
      <c r="D59" s="116"/>
      <c r="E59" s="122"/>
      <c r="F59" s="125"/>
      <c r="G59" s="122"/>
      <c r="H59" s="125"/>
      <c r="I59" s="122"/>
      <c r="J59" s="125"/>
      <c r="K59" s="122"/>
      <c r="L59" s="125"/>
      <c r="M59" s="122"/>
      <c r="N59" s="125"/>
      <c r="O59" s="122"/>
      <c r="P59" s="125"/>
      <c r="Q59" s="122"/>
      <c r="R59" s="125"/>
      <c r="S59" s="122"/>
      <c r="T59" s="125"/>
      <c r="U59" s="122"/>
      <c r="V59" s="125"/>
      <c r="W59" s="85"/>
      <c r="X59" s="125"/>
      <c r="Y59" s="85"/>
      <c r="Z59" s="125"/>
      <c r="AA59" s="85"/>
      <c r="AB59" s="125"/>
      <c r="AC59" s="85"/>
      <c r="AD59" s="125"/>
      <c r="AE59" s="85"/>
      <c r="AF59" s="125"/>
      <c r="AG59" s="85"/>
      <c r="AH59" s="125"/>
      <c r="AI59" s="85"/>
      <c r="AJ59" s="125"/>
      <c r="AK59" s="85"/>
      <c r="AL59" s="125"/>
      <c r="AM59" s="85"/>
      <c r="AN59" s="125"/>
      <c r="AO59" s="120"/>
      <c r="AP59" s="130"/>
      <c r="AQ59" s="120"/>
      <c r="AR59" s="116"/>
    </row>
    <row r="60" spans="1:44" ht="15.6" x14ac:dyDescent="0.3">
      <c r="A60" s="132" t="s">
        <v>63</v>
      </c>
      <c r="B60" s="120"/>
      <c r="C60" s="116"/>
      <c r="D60" s="116"/>
      <c r="E60" s="122">
        <v>0</v>
      </c>
      <c r="F60" s="125"/>
      <c r="G60" s="122">
        <v>0</v>
      </c>
      <c r="H60" s="125"/>
      <c r="I60" s="122">
        <v>0</v>
      </c>
      <c r="J60" s="125"/>
      <c r="K60" s="122">
        <v>0</v>
      </c>
      <c r="L60" s="125"/>
      <c r="M60" s="122">
        <v>0</v>
      </c>
      <c r="N60" s="125"/>
      <c r="O60" s="122">
        <v>0</v>
      </c>
      <c r="P60" s="125"/>
      <c r="Q60" s="122">
        <v>0</v>
      </c>
      <c r="R60" s="125"/>
      <c r="S60" s="122">
        <v>0</v>
      </c>
      <c r="T60" s="125"/>
      <c r="U60" s="122">
        <v>0</v>
      </c>
      <c r="V60" s="125"/>
      <c r="W60" s="85">
        <v>0</v>
      </c>
      <c r="X60" s="125"/>
      <c r="Y60" s="85">
        <v>0</v>
      </c>
      <c r="Z60" s="125"/>
      <c r="AA60" s="85">
        <v>0</v>
      </c>
      <c r="AB60" s="125"/>
      <c r="AC60" s="85">
        <v>0</v>
      </c>
      <c r="AD60" s="125"/>
      <c r="AE60" s="85">
        <v>-76000</v>
      </c>
      <c r="AF60" s="125"/>
      <c r="AG60" s="85">
        <v>-64000</v>
      </c>
      <c r="AH60" s="125"/>
      <c r="AI60" s="85">
        <v>-80223</v>
      </c>
      <c r="AJ60" s="125"/>
      <c r="AK60" s="85">
        <v>0</v>
      </c>
      <c r="AL60" s="125"/>
      <c r="AM60" s="85">
        <v>0</v>
      </c>
      <c r="AN60" s="125"/>
      <c r="AO60" s="120"/>
      <c r="AP60" s="132" t="s">
        <v>63</v>
      </c>
      <c r="AQ60" s="120"/>
      <c r="AR60" s="116"/>
    </row>
    <row r="61" spans="1:44" s="153" customFormat="1" ht="15.6" x14ac:dyDescent="0.3">
      <c r="A61" s="132" t="s">
        <v>64</v>
      </c>
      <c r="B61" s="151"/>
      <c r="C61" s="143"/>
      <c r="D61" s="143"/>
      <c r="E61" s="122"/>
      <c r="F61" s="152"/>
      <c r="G61" s="122"/>
      <c r="H61" s="152"/>
      <c r="I61" s="122"/>
      <c r="J61" s="152"/>
      <c r="K61" s="122"/>
      <c r="L61" s="152"/>
      <c r="M61" s="122"/>
      <c r="N61" s="152"/>
      <c r="O61" s="122"/>
      <c r="P61" s="152"/>
      <c r="Q61" s="122"/>
      <c r="R61" s="152"/>
      <c r="S61" s="122"/>
      <c r="T61" s="152"/>
      <c r="U61" s="122"/>
      <c r="V61" s="152"/>
      <c r="W61" s="129"/>
      <c r="X61" s="152"/>
      <c r="Y61" s="129">
        <v>0</v>
      </c>
      <c r="Z61" s="152"/>
      <c r="AA61" s="129">
        <v>0</v>
      </c>
      <c r="AB61" s="152"/>
      <c r="AC61" s="129">
        <v>0</v>
      </c>
      <c r="AD61" s="152"/>
      <c r="AE61" s="129">
        <v>0</v>
      </c>
      <c r="AF61" s="152"/>
      <c r="AG61" s="129">
        <v>100000</v>
      </c>
      <c r="AH61" s="152"/>
      <c r="AI61" s="129">
        <v>25000</v>
      </c>
      <c r="AJ61" s="152"/>
      <c r="AK61" s="129">
        <v>25000</v>
      </c>
      <c r="AL61" s="152"/>
      <c r="AM61" s="129">
        <v>0</v>
      </c>
      <c r="AN61" s="152"/>
      <c r="AO61" s="151"/>
      <c r="AP61" s="132" t="s">
        <v>64</v>
      </c>
      <c r="AQ61" s="151"/>
      <c r="AR61" s="143"/>
    </row>
    <row r="62" spans="1:44" ht="15.6" x14ac:dyDescent="0.3">
      <c r="A62" s="130"/>
      <c r="B62" s="120"/>
      <c r="C62" s="116"/>
      <c r="D62" s="116"/>
      <c r="E62" s="122"/>
      <c r="F62" s="125"/>
      <c r="G62" s="122"/>
      <c r="H62" s="125"/>
      <c r="I62" s="122"/>
      <c r="J62" s="125"/>
      <c r="K62" s="122"/>
      <c r="L62" s="125"/>
      <c r="M62" s="122"/>
      <c r="N62" s="125"/>
      <c r="O62" s="122"/>
      <c r="P62" s="125"/>
      <c r="Q62" s="122"/>
      <c r="R62" s="125"/>
      <c r="S62" s="122"/>
      <c r="T62" s="125"/>
      <c r="U62" s="122"/>
      <c r="V62" s="125"/>
      <c r="W62" s="93"/>
      <c r="X62" s="125"/>
      <c r="Y62" s="93"/>
      <c r="Z62" s="125"/>
      <c r="AA62" s="93"/>
      <c r="AB62" s="125"/>
      <c r="AC62" s="93"/>
      <c r="AD62" s="125"/>
      <c r="AE62" s="93"/>
      <c r="AF62" s="125"/>
      <c r="AG62" s="93"/>
      <c r="AH62" s="125"/>
      <c r="AI62" s="93"/>
      <c r="AJ62" s="125"/>
      <c r="AK62" s="93"/>
      <c r="AL62" s="125"/>
      <c r="AM62" s="93"/>
      <c r="AN62" s="125"/>
      <c r="AO62" s="120"/>
      <c r="AP62" s="130"/>
      <c r="AQ62" s="120"/>
      <c r="AR62" s="116"/>
    </row>
    <row r="63" spans="1:44" ht="15.6" x14ac:dyDescent="0.3">
      <c r="A63" s="132" t="s">
        <v>65</v>
      </c>
      <c r="B63" s="133"/>
      <c r="C63" s="134"/>
      <c r="D63" s="134"/>
      <c r="E63" s="122">
        <v>-133391.57792517613</v>
      </c>
      <c r="F63" s="115"/>
      <c r="G63" s="122">
        <v>-129210.92342814195</v>
      </c>
      <c r="H63" s="115"/>
      <c r="I63" s="122">
        <v>-179488.34542738931</v>
      </c>
      <c r="J63" s="115"/>
      <c r="K63" s="122">
        <v>-176174.27392976813</v>
      </c>
      <c r="L63" s="115"/>
      <c r="M63" s="135">
        <v>-188495.60068292636</v>
      </c>
      <c r="N63" s="115"/>
      <c r="O63" s="122">
        <v>-183039.91502727033</v>
      </c>
      <c r="P63" s="115"/>
      <c r="Q63" s="122">
        <v>-230012.14346587233</v>
      </c>
      <c r="R63" s="123"/>
      <c r="S63" s="122">
        <v>-219016.83882002719</v>
      </c>
      <c r="T63" s="123"/>
      <c r="U63" s="122">
        <v>-210438.03654573183</v>
      </c>
      <c r="V63" s="123"/>
      <c r="W63" s="129">
        <v>-358146.66191898705</v>
      </c>
      <c r="X63" s="115"/>
      <c r="Y63" s="129">
        <v>-622804.45916056819</v>
      </c>
      <c r="Z63" s="115"/>
      <c r="AA63" s="129">
        <v>-357866.18947394693</v>
      </c>
      <c r="AB63" s="115"/>
      <c r="AC63" s="129">
        <v>-334958.13429832552</v>
      </c>
      <c r="AD63" s="115"/>
      <c r="AE63" s="129">
        <v>-531965.34431377624</v>
      </c>
      <c r="AF63" s="115"/>
      <c r="AG63" s="129">
        <v>-420235.15222559846</v>
      </c>
      <c r="AH63" s="115"/>
      <c r="AI63" s="129">
        <v>-604781.72671092919</v>
      </c>
      <c r="AJ63" s="115"/>
      <c r="AK63" s="129">
        <v>-446867.47622467612</v>
      </c>
      <c r="AL63" s="115"/>
      <c r="AM63" s="129">
        <v>-605545.66630269843</v>
      </c>
      <c r="AN63" s="115"/>
      <c r="AO63" s="133"/>
      <c r="AP63" s="132" t="s">
        <v>65</v>
      </c>
      <c r="AQ63" s="133"/>
      <c r="AR63" s="134"/>
    </row>
    <row r="64" spans="1:44" ht="15.6" x14ac:dyDescent="0.3">
      <c r="A64" s="117"/>
      <c r="B64" s="113"/>
      <c r="C64" s="113"/>
      <c r="D64" s="113"/>
      <c r="E64" s="136"/>
      <c r="F64" s="137"/>
      <c r="G64" s="136"/>
      <c r="H64" s="137"/>
      <c r="I64" s="136"/>
      <c r="J64" s="137"/>
      <c r="K64" s="136"/>
      <c r="L64" s="137"/>
      <c r="M64" s="136"/>
      <c r="N64" s="137"/>
      <c r="O64" s="136"/>
      <c r="P64" s="137"/>
      <c r="Q64" s="136"/>
      <c r="R64" s="137"/>
      <c r="S64" s="136"/>
      <c r="T64" s="137"/>
      <c r="U64" s="136"/>
      <c r="V64" s="137"/>
      <c r="W64" s="136"/>
      <c r="X64" s="137"/>
      <c r="Y64" s="136"/>
      <c r="Z64" s="137"/>
      <c r="AA64" s="136"/>
      <c r="AB64" s="137"/>
      <c r="AC64" s="136"/>
      <c r="AD64" s="137"/>
      <c r="AE64" s="136"/>
      <c r="AF64" s="137"/>
      <c r="AG64" s="136"/>
      <c r="AH64" s="137"/>
      <c r="AI64" s="136"/>
      <c r="AJ64" s="137"/>
      <c r="AK64" s="136"/>
      <c r="AL64" s="137"/>
      <c r="AM64" s="136"/>
      <c r="AN64" s="137"/>
      <c r="AO64" s="120"/>
      <c r="AP64" s="121"/>
      <c r="AQ64" s="113"/>
      <c r="AR64" s="113"/>
    </row>
    <row r="65" spans="1:44" ht="15.6" x14ac:dyDescent="0.3">
      <c r="A65" s="128" t="s">
        <v>66</v>
      </c>
      <c r="B65" s="138"/>
      <c r="C65" s="139"/>
      <c r="D65" s="113"/>
      <c r="E65" s="122"/>
      <c r="F65" s="123"/>
      <c r="G65" s="122"/>
      <c r="H65" s="123"/>
      <c r="I65" s="122"/>
      <c r="J65" s="123"/>
      <c r="K65" s="122"/>
      <c r="L65" s="123"/>
      <c r="M65" s="122"/>
      <c r="N65" s="123"/>
      <c r="O65" s="122"/>
      <c r="P65" s="123"/>
      <c r="Q65" s="122"/>
      <c r="R65" s="123"/>
      <c r="S65" s="122"/>
      <c r="T65" s="123"/>
      <c r="U65" s="122"/>
      <c r="V65" s="123"/>
      <c r="W65" s="122"/>
      <c r="X65" s="123"/>
      <c r="Y65" s="122"/>
      <c r="Z65" s="123"/>
      <c r="AA65" s="122"/>
      <c r="AB65" s="123"/>
      <c r="AC65" s="122"/>
      <c r="AD65" s="123"/>
      <c r="AE65" s="122"/>
      <c r="AF65" s="123"/>
      <c r="AG65" s="122"/>
      <c r="AH65" s="123"/>
      <c r="AI65" s="122"/>
      <c r="AJ65" s="123"/>
      <c r="AK65" s="122"/>
      <c r="AL65" s="123"/>
      <c r="AM65" s="122"/>
      <c r="AN65" s="123"/>
      <c r="AO65" s="120"/>
      <c r="AP65" s="128" t="s">
        <v>66</v>
      </c>
      <c r="AQ65" s="113"/>
      <c r="AR65" s="113"/>
    </row>
    <row r="66" spans="1:44" ht="15.6" x14ac:dyDescent="0.3">
      <c r="A66" s="3"/>
      <c r="B66" s="128"/>
      <c r="C66" s="139"/>
      <c r="D66" s="113"/>
      <c r="E66" s="122"/>
      <c r="F66" s="123"/>
      <c r="G66" s="122"/>
      <c r="H66" s="123"/>
      <c r="I66" s="122"/>
      <c r="J66" s="123"/>
      <c r="K66" s="122"/>
      <c r="L66" s="123"/>
      <c r="M66" s="122"/>
      <c r="N66" s="123"/>
      <c r="O66" s="122"/>
      <c r="P66" s="123"/>
      <c r="Q66" s="122"/>
      <c r="R66" s="123"/>
      <c r="S66" s="122"/>
      <c r="T66" s="123"/>
      <c r="U66" s="122"/>
      <c r="V66" s="123"/>
      <c r="W66" s="122"/>
      <c r="X66" s="123"/>
      <c r="Y66" s="122"/>
      <c r="Z66" s="123"/>
      <c r="AA66" s="122"/>
      <c r="AB66" s="123"/>
      <c r="AC66" s="122"/>
      <c r="AD66" s="123"/>
      <c r="AE66" s="122"/>
      <c r="AF66" s="123"/>
      <c r="AG66" s="122"/>
      <c r="AH66" s="123"/>
      <c r="AI66" s="122"/>
      <c r="AJ66" s="123"/>
      <c r="AK66" s="122"/>
      <c r="AL66" s="123"/>
      <c r="AM66" s="122"/>
      <c r="AN66" s="123"/>
      <c r="AO66" s="120"/>
      <c r="AP66" s="3"/>
      <c r="AQ66" s="113"/>
      <c r="AR66" s="113"/>
    </row>
    <row r="67" spans="1:44" ht="15.6" x14ac:dyDescent="0.3">
      <c r="A67" s="140" t="s">
        <v>67</v>
      </c>
      <c r="B67" s="128"/>
      <c r="C67" s="139"/>
      <c r="D67" s="113"/>
      <c r="E67" s="122"/>
      <c r="F67" s="123"/>
      <c r="G67" s="122"/>
      <c r="H67" s="123"/>
      <c r="I67" s="122"/>
      <c r="J67" s="123"/>
      <c r="K67" s="122"/>
      <c r="L67" s="123"/>
      <c r="M67" s="122"/>
      <c r="N67" s="123"/>
      <c r="O67" s="122"/>
      <c r="P67" s="123"/>
      <c r="Q67" s="122"/>
      <c r="R67" s="123"/>
      <c r="S67" s="122"/>
      <c r="T67" s="123"/>
      <c r="U67" s="122"/>
      <c r="V67" s="123"/>
      <c r="W67" s="122"/>
      <c r="X67" s="123"/>
      <c r="Y67" s="122">
        <v>716821.25199999998</v>
      </c>
      <c r="Z67" s="123"/>
      <c r="AA67" s="122">
        <v>326145.67599999998</v>
      </c>
      <c r="AB67" s="123"/>
      <c r="AC67" s="122">
        <v>378700.09142306494</v>
      </c>
      <c r="AD67" s="123"/>
      <c r="AE67" s="122">
        <v>491385.00900000002</v>
      </c>
      <c r="AF67" s="123"/>
      <c r="AG67" s="122">
        <v>455661.478</v>
      </c>
      <c r="AH67" s="123"/>
      <c r="AI67" s="122">
        <v>477116.7331686471</v>
      </c>
      <c r="AJ67" s="123"/>
      <c r="AK67" s="122">
        <v>432997.40698621131</v>
      </c>
      <c r="AL67" s="123"/>
      <c r="AM67" s="122">
        <v>574274.52847432275</v>
      </c>
      <c r="AN67" s="123"/>
      <c r="AO67" s="120"/>
      <c r="AP67" s="140" t="s">
        <v>67</v>
      </c>
      <c r="AQ67" s="113"/>
      <c r="AR67" s="113"/>
    </row>
    <row r="68" spans="1:44" ht="15.6" x14ac:dyDescent="0.3">
      <c r="A68" s="130" t="s">
        <v>68</v>
      </c>
      <c r="B68" s="141"/>
      <c r="C68" s="142"/>
      <c r="D68" s="113"/>
      <c r="E68" s="127">
        <v>191652.13160999998</v>
      </c>
      <c r="F68" s="125"/>
      <c r="G68" s="127">
        <v>172162.15229708</v>
      </c>
      <c r="H68" s="125"/>
      <c r="I68" s="127">
        <v>175487.47163071745</v>
      </c>
      <c r="J68" s="125"/>
      <c r="K68" s="127">
        <v>195117.79005100002</v>
      </c>
      <c r="L68" s="125"/>
      <c r="M68" s="127">
        <v>200861.64350337</v>
      </c>
      <c r="N68" s="125"/>
      <c r="O68" s="127">
        <v>187429.64350337</v>
      </c>
      <c r="P68" s="125"/>
      <c r="Q68" s="127">
        <v>214684.45073314826</v>
      </c>
      <c r="S68" s="127">
        <v>235917.89930200001</v>
      </c>
      <c r="U68" s="127">
        <v>210310.71675300002</v>
      </c>
      <c r="V68" s="125"/>
      <c r="W68" s="127">
        <v>357443.67701284005</v>
      </c>
      <c r="X68" s="125"/>
      <c r="Y68" s="127">
        <v>624819.93099999998</v>
      </c>
      <c r="Z68" s="125"/>
      <c r="AA68" s="127">
        <v>294740.83499999996</v>
      </c>
      <c r="AB68" s="125"/>
      <c r="AC68" s="127">
        <v>314199.21515984496</v>
      </c>
      <c r="AD68" s="125"/>
      <c r="AE68" s="127">
        <v>445690.88800000004</v>
      </c>
      <c r="AF68" s="125"/>
      <c r="AG68" s="127">
        <v>388217.37400000001</v>
      </c>
      <c r="AH68" s="125"/>
      <c r="AI68" s="127">
        <v>378168.11300000001</v>
      </c>
      <c r="AJ68" s="125"/>
      <c r="AK68" s="127">
        <v>352967.41600000003</v>
      </c>
      <c r="AL68" s="125"/>
      <c r="AM68" s="127">
        <v>478256.859</v>
      </c>
      <c r="AN68" s="125"/>
      <c r="AO68" s="120"/>
      <c r="AP68" s="130" t="s">
        <v>68</v>
      </c>
      <c r="AQ68" s="113"/>
      <c r="AR68" s="113"/>
    </row>
    <row r="69" spans="1:44" ht="15.6" x14ac:dyDescent="0.3">
      <c r="A69" s="130" t="s">
        <v>69</v>
      </c>
      <c r="B69" s="142"/>
      <c r="C69" s="139"/>
      <c r="D69" s="113"/>
      <c r="E69" s="127">
        <v>5598.9766347199993</v>
      </c>
      <c r="F69" s="125"/>
      <c r="G69" s="127">
        <v>14931.629570999998</v>
      </c>
      <c r="H69" s="125"/>
      <c r="I69" s="127">
        <v>1124.107</v>
      </c>
      <c r="J69" s="125"/>
      <c r="K69" s="127">
        <v>18879.935000000001</v>
      </c>
      <c r="L69" s="125"/>
      <c r="M69" s="127">
        <v>22952</v>
      </c>
      <c r="N69" s="125"/>
      <c r="O69" s="127">
        <v>-0.42000000000007276</v>
      </c>
      <c r="P69" s="125"/>
      <c r="Q69" s="127">
        <v>52122.71</v>
      </c>
      <c r="S69" s="127">
        <v>35472.506000000001</v>
      </c>
      <c r="U69" s="127">
        <v>28134.607999999997</v>
      </c>
      <c r="V69" s="125"/>
      <c r="W69" s="127">
        <v>76084.974000000002</v>
      </c>
      <c r="X69" s="125"/>
      <c r="Y69" s="127">
        <v>92001.321000000011</v>
      </c>
      <c r="Z69" s="125"/>
      <c r="AA69" s="127">
        <v>31404.841</v>
      </c>
      <c r="AB69" s="125"/>
      <c r="AC69" s="127">
        <v>64500.876263219994</v>
      </c>
      <c r="AD69" s="125"/>
      <c r="AE69" s="127">
        <v>45694.120999999999</v>
      </c>
      <c r="AF69" s="125"/>
      <c r="AG69" s="127">
        <v>67444.104000000007</v>
      </c>
      <c r="AH69" s="125"/>
      <c r="AI69" s="127">
        <v>98948.620168647074</v>
      </c>
      <c r="AJ69" s="125"/>
      <c r="AK69" s="127">
        <v>80029.990986211254</v>
      </c>
      <c r="AL69" s="125"/>
      <c r="AM69" s="127">
        <v>96017.669474322785</v>
      </c>
      <c r="AN69" s="125"/>
      <c r="AO69" s="120"/>
      <c r="AP69" s="130" t="s">
        <v>69</v>
      </c>
      <c r="AQ69" s="113"/>
      <c r="AR69" s="113"/>
    </row>
    <row r="70" spans="1:44" ht="15.6" x14ac:dyDescent="0.3">
      <c r="A70" s="142"/>
      <c r="B70" s="144"/>
      <c r="C70" s="145"/>
      <c r="D70" s="113"/>
      <c r="E70" s="122"/>
      <c r="F70" s="123"/>
      <c r="G70" s="122"/>
      <c r="H70" s="123"/>
      <c r="I70" s="122"/>
      <c r="J70" s="123"/>
      <c r="K70" s="122"/>
      <c r="L70" s="123"/>
      <c r="M70" s="122"/>
      <c r="N70" s="123"/>
      <c r="O70" s="122"/>
      <c r="P70" s="123"/>
      <c r="Q70" s="122"/>
      <c r="S70" s="122"/>
      <c r="U70" s="122"/>
      <c r="V70" s="123"/>
      <c r="W70" s="122"/>
      <c r="X70" s="123"/>
      <c r="Y70" s="122"/>
      <c r="Z70" s="123"/>
      <c r="AA70" s="122"/>
      <c r="AB70" s="123"/>
      <c r="AC70" s="122"/>
      <c r="AD70" s="123"/>
      <c r="AE70" s="122"/>
      <c r="AF70" s="123"/>
      <c r="AG70" s="122"/>
      <c r="AH70" s="123"/>
      <c r="AI70" s="122"/>
      <c r="AJ70" s="123"/>
      <c r="AK70" s="122"/>
      <c r="AL70" s="123"/>
      <c r="AM70" s="122"/>
      <c r="AN70" s="123"/>
      <c r="AO70" s="120"/>
      <c r="AP70" s="142"/>
      <c r="AQ70" s="113"/>
      <c r="AR70" s="113"/>
    </row>
    <row r="71" spans="1:44" ht="15.6" x14ac:dyDescent="0.3">
      <c r="A71" s="140" t="s">
        <v>70</v>
      </c>
      <c r="B71" s="128"/>
      <c r="C71" s="145"/>
      <c r="D71" s="113"/>
      <c r="E71" s="122">
        <v>-63859.529820798314</v>
      </c>
      <c r="F71" s="123"/>
      <c r="G71" s="122">
        <v>-57882.85526145828</v>
      </c>
      <c r="H71" s="123"/>
      <c r="I71" s="122">
        <v>2876.730662940402</v>
      </c>
      <c r="J71" s="123"/>
      <c r="K71" s="122">
        <v>-37823.45121186709</v>
      </c>
      <c r="L71" s="123"/>
      <c r="M71" s="122">
        <v>-35318.042585422379</v>
      </c>
      <c r="N71" s="123"/>
      <c r="O71" s="122">
        <v>-4389.3085594954637</v>
      </c>
      <c r="P71" s="123"/>
      <c r="Q71" s="122">
        <v>-36795.037966728945</v>
      </c>
      <c r="S71" s="122">
        <v>-52373.566165139244</v>
      </c>
      <c r="U71" s="122">
        <v>-28007.287910245213</v>
      </c>
      <c r="V71" s="123"/>
      <c r="W71" s="122">
        <v>-75381.953265485732</v>
      </c>
      <c r="X71" s="123"/>
      <c r="Y71" s="122">
        <v>-94016.800764280939</v>
      </c>
      <c r="Z71" s="123"/>
      <c r="AA71" s="122">
        <v>31720.513666537721</v>
      </c>
      <c r="AB71" s="123"/>
      <c r="AC71" s="122">
        <v>-43742.015988294341</v>
      </c>
      <c r="AD71" s="123"/>
      <c r="AE71" s="122">
        <v>40580.318670360037</v>
      </c>
      <c r="AF71" s="123"/>
      <c r="AG71" s="122">
        <v>-35426.310901468612</v>
      </c>
      <c r="AH71" s="123"/>
      <c r="AI71" s="122">
        <v>127664.99354228146</v>
      </c>
      <c r="AJ71" s="123"/>
      <c r="AK71" s="122">
        <v>13870.099860042323</v>
      </c>
      <c r="AL71" s="123"/>
      <c r="AM71" s="122">
        <v>31271.167836437486</v>
      </c>
      <c r="AN71" s="123"/>
      <c r="AO71" s="117"/>
      <c r="AP71" s="140" t="s">
        <v>70</v>
      </c>
      <c r="AQ71" s="113"/>
      <c r="AR71" s="113"/>
    </row>
    <row r="72" spans="1:44" ht="15.6" x14ac:dyDescent="0.3">
      <c r="A72" s="142"/>
      <c r="B72" s="128"/>
      <c r="C72" s="145"/>
      <c r="D72" s="113"/>
      <c r="E72" s="122"/>
      <c r="F72" s="123"/>
      <c r="G72" s="122"/>
      <c r="H72" s="123"/>
      <c r="I72" s="122"/>
      <c r="J72" s="123"/>
      <c r="K72" s="122"/>
      <c r="L72" s="123"/>
      <c r="M72" s="122"/>
      <c r="N72" s="123"/>
      <c r="O72" s="122"/>
      <c r="P72" s="123"/>
      <c r="Q72" s="122"/>
      <c r="S72" s="122"/>
      <c r="U72" s="122"/>
      <c r="V72" s="123"/>
      <c r="W72" s="122"/>
      <c r="X72" s="123"/>
      <c r="Y72" s="122"/>
      <c r="Z72" s="123"/>
      <c r="AA72" s="122"/>
      <c r="AB72" s="123"/>
      <c r="AC72" s="122"/>
      <c r="AD72" s="123"/>
      <c r="AE72" s="122"/>
      <c r="AF72" s="123"/>
      <c r="AG72" s="122"/>
      <c r="AH72" s="123"/>
      <c r="AI72" s="122"/>
      <c r="AJ72" s="123"/>
      <c r="AK72" s="122"/>
      <c r="AL72" s="123"/>
      <c r="AM72" s="122"/>
      <c r="AN72" s="123"/>
      <c r="AO72" s="120"/>
      <c r="AP72" s="142"/>
      <c r="AQ72" s="113"/>
      <c r="AR72" s="113"/>
    </row>
    <row r="73" spans="1:44" ht="15.6" x14ac:dyDescent="0.3">
      <c r="A73" s="128" t="s">
        <v>71</v>
      </c>
      <c r="B73" s="128"/>
      <c r="C73" s="139"/>
      <c r="D73" s="113"/>
      <c r="E73" s="122">
        <v>133391.57842392166</v>
      </c>
      <c r="F73" s="123"/>
      <c r="G73" s="122">
        <v>129210.92660662171</v>
      </c>
      <c r="H73" s="123"/>
      <c r="I73" s="122">
        <v>179488.30929365783</v>
      </c>
      <c r="J73" s="123"/>
      <c r="K73" s="122">
        <v>176174.27383913292</v>
      </c>
      <c r="L73" s="123"/>
      <c r="M73" s="135">
        <v>188495.60091794762</v>
      </c>
      <c r="N73" s="123"/>
      <c r="O73" s="122">
        <v>183039.91494387452</v>
      </c>
      <c r="P73" s="123"/>
      <c r="Q73" s="122">
        <v>230012.12276641934</v>
      </c>
      <c r="S73" s="122">
        <v>219016.83913686074</v>
      </c>
      <c r="U73" s="122">
        <v>210438.03684275481</v>
      </c>
      <c r="V73" s="123"/>
      <c r="W73" s="122">
        <v>358146.69774735428</v>
      </c>
      <c r="X73" s="123"/>
      <c r="Y73" s="122">
        <v>622804.45123571903</v>
      </c>
      <c r="Z73" s="123"/>
      <c r="AA73" s="122">
        <v>357866.18966653768</v>
      </c>
      <c r="AB73" s="123"/>
      <c r="AC73" s="122">
        <v>334958.07543477061</v>
      </c>
      <c r="AD73" s="123"/>
      <c r="AE73" s="122">
        <v>531965.3276703601</v>
      </c>
      <c r="AF73" s="123"/>
      <c r="AG73" s="122">
        <v>420235.16709853138</v>
      </c>
      <c r="AH73" s="123"/>
      <c r="AI73" s="122">
        <v>604781.7267109286</v>
      </c>
      <c r="AJ73" s="123"/>
      <c r="AK73" s="122">
        <v>446867.50684625364</v>
      </c>
      <c r="AL73" s="123"/>
      <c r="AM73" s="122">
        <v>605545.69631076022</v>
      </c>
      <c r="AN73" s="123"/>
      <c r="AO73" s="120"/>
      <c r="AP73" s="128" t="s">
        <v>71</v>
      </c>
      <c r="AQ73" s="113"/>
      <c r="AR73" s="113"/>
    </row>
    <row r="74" spans="1:44" ht="15.6" x14ac:dyDescent="0.3">
      <c r="A74" s="146"/>
      <c r="B74" s="146"/>
      <c r="C74" s="146"/>
      <c r="D74" s="146"/>
      <c r="E74" s="136"/>
      <c r="F74" s="147"/>
      <c r="G74" s="136"/>
      <c r="H74" s="147"/>
      <c r="I74" s="136"/>
      <c r="J74" s="147"/>
      <c r="K74" s="136"/>
      <c r="L74" s="147"/>
      <c r="M74" s="136"/>
      <c r="N74" s="147"/>
      <c r="O74" s="136"/>
      <c r="P74" s="147"/>
      <c r="Q74" s="136"/>
      <c r="R74" s="147"/>
      <c r="S74" s="136"/>
      <c r="T74" s="147"/>
      <c r="U74" s="136"/>
      <c r="V74" s="147"/>
      <c r="W74" s="136"/>
      <c r="X74" s="147"/>
      <c r="Y74" s="136"/>
      <c r="Z74" s="147"/>
      <c r="AA74" s="136"/>
      <c r="AB74" s="147"/>
      <c r="AC74" s="136"/>
      <c r="AD74" s="147"/>
      <c r="AE74" s="136"/>
      <c r="AF74" s="147"/>
      <c r="AG74" s="136"/>
      <c r="AH74" s="147"/>
      <c r="AI74" s="136"/>
      <c r="AJ74" s="147"/>
      <c r="AK74" s="136"/>
      <c r="AL74" s="147"/>
      <c r="AM74" s="136"/>
      <c r="AN74" s="147"/>
      <c r="AO74" s="148"/>
      <c r="AP74" s="146"/>
      <c r="AQ74" s="146"/>
      <c r="AR74" s="146"/>
    </row>
    <row r="75" spans="1:44" x14ac:dyDescent="0.3">
      <c r="AC75" s="149"/>
      <c r="AE75" s="149"/>
      <c r="AF75" s="149"/>
      <c r="AG75" s="149"/>
    </row>
    <row r="76" spans="1:44" ht="15.6" x14ac:dyDescent="0.3">
      <c r="A76" s="150"/>
      <c r="B76" s="120"/>
      <c r="C76" s="150"/>
      <c r="AC76" s="149"/>
      <c r="AE76" s="149"/>
      <c r="AF76" s="149"/>
      <c r="AG76" s="149"/>
    </row>
    <row r="77" spans="1:44" ht="15.6" x14ac:dyDescent="0.3">
      <c r="A77" s="150"/>
      <c r="B77" s="120"/>
      <c r="C77" s="150"/>
      <c r="AE77" s="149"/>
      <c r="AF77" s="149"/>
      <c r="AG77" s="149"/>
    </row>
    <row r="78" spans="1:44" ht="15.6" x14ac:dyDescent="0.3">
      <c r="A78" s="150"/>
      <c r="B78" s="120"/>
      <c r="C78" s="150"/>
      <c r="AE78" s="149"/>
      <c r="AF78" s="149"/>
      <c r="AG78" s="149"/>
    </row>
    <row r="79" spans="1:44" ht="15.6" x14ac:dyDescent="0.3">
      <c r="A79" s="150"/>
      <c r="B79" s="120"/>
      <c r="C79" s="150"/>
      <c r="AE79" s="149"/>
      <c r="AF79" s="149"/>
      <c r="AG79" s="149"/>
    </row>
    <row r="80" spans="1:44" ht="15.6" x14ac:dyDescent="0.3">
      <c r="A80" s="150"/>
      <c r="B80" s="120"/>
      <c r="C80" s="150"/>
      <c r="AE80" s="149"/>
      <c r="AF80" s="149"/>
      <c r="AG80" s="149"/>
    </row>
    <row r="81" spans="1:33" ht="15.6" x14ac:dyDescent="0.3">
      <c r="A81" s="150"/>
      <c r="B81" s="120"/>
      <c r="C81" s="150"/>
      <c r="AE81" s="149"/>
      <c r="AF81" s="149"/>
      <c r="AG81" s="149"/>
    </row>
    <row r="82" spans="1:33" ht="15.6" x14ac:dyDescent="0.3">
      <c r="A82" s="150"/>
      <c r="B82" s="120"/>
      <c r="C82" s="150"/>
      <c r="AE82" s="149"/>
      <c r="AF82" s="149"/>
      <c r="AG82" s="149"/>
    </row>
    <row r="83" spans="1:33" ht="15.6" x14ac:dyDescent="0.3">
      <c r="A83" s="150"/>
      <c r="B83" s="120"/>
      <c r="C83" s="150"/>
      <c r="AE83" s="149"/>
      <c r="AF83" s="149"/>
      <c r="AG83" s="149"/>
    </row>
    <row r="84" spans="1:33" ht="15.6" x14ac:dyDescent="0.3">
      <c r="A84" s="150"/>
      <c r="AE84" s="149"/>
      <c r="AF84" s="149"/>
      <c r="AG84" s="149"/>
    </row>
  </sheetData>
  <conditionalFormatting sqref="A40:B42 A43:A44 B44 AO12:AO14 A12:A18 B13:B17 C16 AO16:AO18 A20:A39 AO23:AO41 AQ23:AQ44 B24:B26 B29:B35 B38:B39">
    <cfRule type="cellIs" dxfId="6" priority="7" stopIfTrue="1" operator="equal">
      <formula>"Error"</formula>
    </cfRule>
  </conditionalFormatting>
  <conditionalFormatting sqref="AP12:AP44">
    <cfRule type="cellIs" dxfId="5" priority="6" stopIfTrue="1" operator="equal">
      <formula>"Error"</formula>
    </cfRule>
  </conditionalFormatting>
  <conditionalFormatting sqref="AQ13:AQ17">
    <cfRule type="cellIs" dxfId="4" priority="5" stopIfTrue="1" operator="equal">
      <formula>"Error"</formula>
    </cfRule>
  </conditionalFormatting>
  <conditionalFormatting sqref="A56:A63">
    <cfRule type="cellIs" dxfId="3" priority="2" stopIfTrue="1" operator="equal">
      <formula>"Error"</formula>
    </cfRule>
  </conditionalFormatting>
  <conditionalFormatting sqref="A70:A71 A65:B65 A67:B67">
    <cfRule type="cellIs" dxfId="2" priority="4" stopIfTrue="1" operator="equal">
      <formula>"Error"</formula>
    </cfRule>
  </conditionalFormatting>
  <conditionalFormatting sqref="AP56:AP63">
    <cfRule type="cellIs" dxfId="1" priority="1" stopIfTrue="1" operator="equal">
      <formula>"Error"</formula>
    </cfRule>
  </conditionalFormatting>
  <conditionalFormatting sqref="AP70:AP71 AP65 AP67">
    <cfRule type="cellIs" dxfId="0" priority="3" stopIfTrue="1" operator="equal">
      <formula>"Error"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F0B0C50C3E324AA4BC79A17E57C7EF" ma:contentTypeVersion="10" ma:contentTypeDescription="Create a new document." ma:contentTypeScope="" ma:versionID="37b5f08c1e41eb74d49ebe13ebb3f204">
  <xsd:schema xmlns:xsd="http://www.w3.org/2001/XMLSchema" xmlns:xs="http://www.w3.org/2001/XMLSchema" xmlns:p="http://schemas.microsoft.com/office/2006/metadata/properties" xmlns:ns2="71ca25b2-673e-4ecf-ab79-0891da1d9293" targetNamespace="http://schemas.microsoft.com/office/2006/metadata/properties" ma:root="true" ma:fieldsID="2d6d6e14838065667a8c0135e43aa10b" ns2:_="">
    <xsd:import namespace="71ca25b2-673e-4ecf-ab79-0891da1d9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a25b2-673e-4ecf-ab79-0891da1d92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ca25b2-673e-4ecf-ab79-0891da1d92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A61BA7-0319-4909-B79B-FE1CF273A3D4}"/>
</file>

<file path=customXml/itemProps2.xml><?xml version="1.0" encoding="utf-8"?>
<ds:datastoreItem xmlns:ds="http://schemas.openxmlformats.org/officeDocument/2006/customXml" ds:itemID="{A132EB57-FFBC-4579-9506-820DBD1CDAF7}"/>
</file>

<file path=customXml/itemProps3.xml><?xml version="1.0" encoding="utf-8"?>
<ds:datastoreItem xmlns:ds="http://schemas.openxmlformats.org/officeDocument/2006/customXml" ds:itemID="{BB75368F-7FF4-42C1-AF5D-42574189F2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Jeffery Smith</cp:lastModifiedBy>
  <dcterms:created xsi:type="dcterms:W3CDTF">2025-03-07T04:17:46Z</dcterms:created>
  <dcterms:modified xsi:type="dcterms:W3CDTF">2025-05-19T12:30:49Z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0x0101002AF0B0C50C3E324AA4BC79A17E57C7EF</vt:lpwstr>
  </property>
</Properties>
</file>